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6046E\Public\1)Работа отдела продаж с 21.02.2019\Шахматки\рассылка\"/>
    </mc:Choice>
  </mc:AlternateContent>
  <xr:revisionPtr revIDLastSave="0" documentId="13_ncr:1_{B894FDBD-4DD5-4C49-B081-F5A631C454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тер 2" sheetId="1" r:id="rId1"/>
    <sheet name="Литер 7" sheetId="2" r:id="rId2"/>
  </sheets>
  <definedNames>
    <definedName name="_xlnm.Print_Area" localSheetId="0">'Литер 2'!$A$1:$AD$68</definedName>
    <definedName name="_xlnm.Print_Area" localSheetId="1">'Литер 7'!$A$1:$BC$79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2" i="1" l="1"/>
  <c r="AI49" i="2" l="1"/>
  <c r="AG49" i="2"/>
  <c r="AK49" i="2" l="1"/>
  <c r="AG55" i="2"/>
  <c r="AY54" i="2" l="1"/>
  <c r="O31" i="2" l="1"/>
  <c r="AO72" i="2" l="1"/>
  <c r="AW66" i="2"/>
  <c r="AU66" i="2"/>
  <c r="AQ66" i="2"/>
  <c r="AK66" i="2"/>
  <c r="AC66" i="2"/>
  <c r="AW60" i="2"/>
  <c r="AS60" i="2"/>
  <c r="AQ60" i="2"/>
  <c r="AK60" i="2"/>
  <c r="AG60" i="2"/>
  <c r="AE60" i="2"/>
  <c r="AC60" i="2"/>
  <c r="W60" i="2"/>
  <c r="C60" i="2"/>
  <c r="AU48" i="2"/>
  <c r="AY42" i="2"/>
  <c r="AW42" i="2"/>
  <c r="AI42" i="2"/>
  <c r="AS36" i="2"/>
  <c r="O36" i="2"/>
  <c r="S30" i="2"/>
  <c r="I30" i="2"/>
  <c r="S24" i="2"/>
  <c r="Q24" i="2"/>
  <c r="N52" i="1"/>
  <c r="L52" i="1"/>
  <c r="J47" i="1"/>
  <c r="J42" i="1"/>
  <c r="J37" i="1"/>
  <c r="AA57" i="1"/>
  <c r="AC52" i="1"/>
  <c r="AA52" i="1"/>
  <c r="S52" i="1"/>
  <c r="Q52" i="1"/>
  <c r="AA47" i="1"/>
  <c r="W47" i="1"/>
  <c r="S47" i="1"/>
  <c r="AC42" i="1"/>
  <c r="AA42" i="1"/>
  <c r="AC37" i="1"/>
  <c r="AA37" i="1"/>
  <c r="U32" i="1"/>
  <c r="U22" i="1"/>
  <c r="O79" i="2" l="1"/>
  <c r="L68" i="1"/>
  <c r="J68" i="1"/>
  <c r="H68" i="1"/>
  <c r="F68" i="1"/>
  <c r="H18" i="1" l="1"/>
</calcChain>
</file>

<file path=xl/sharedStrings.xml><?xml version="1.0" encoding="utf-8"?>
<sst xmlns="http://schemas.openxmlformats.org/spreadsheetml/2006/main" count="1477" uniqueCount="509">
  <si>
    <t>ЖК "Каравелла Португалии" Литер 2</t>
  </si>
  <si>
    <t>Подъезд 1</t>
  </si>
  <si>
    <t>Подъезд 2</t>
  </si>
  <si>
    <t>1-комнатная</t>
  </si>
  <si>
    <t>3-комнатная</t>
  </si>
  <si>
    <t>2-комнатная</t>
  </si>
  <si>
    <t>82 (18)</t>
  </si>
  <si>
    <t>83 (19)</t>
  </si>
  <si>
    <t>84 (20)</t>
  </si>
  <si>
    <t>85 (21)</t>
  </si>
  <si>
    <t>86 (22)</t>
  </si>
  <si>
    <t>87 (23)</t>
  </si>
  <si>
    <t>88 (24)</t>
  </si>
  <si>
    <t>169 (11)</t>
  </si>
  <si>
    <t>170 (12)</t>
  </si>
  <si>
    <t>171 (13)</t>
  </si>
  <si>
    <t>172 (14)</t>
  </si>
  <si>
    <t>173 (15)</t>
  </si>
  <si>
    <t>174 (16)</t>
  </si>
  <si>
    <t>175 (17)</t>
  </si>
  <si>
    <t>свободная</t>
  </si>
  <si>
    <t>75 (18)</t>
  </si>
  <si>
    <t>76 (19)</t>
  </si>
  <si>
    <t>77 (20)</t>
  </si>
  <si>
    <t>78 (21)</t>
  </si>
  <si>
    <t>79 (22)</t>
  </si>
  <si>
    <t>80 (23)</t>
  </si>
  <si>
    <t>81 (24)</t>
  </si>
  <si>
    <t>162 (11)</t>
  </si>
  <si>
    <t>163 (12)</t>
  </si>
  <si>
    <t>164 (13)</t>
  </si>
  <si>
    <t>165 (14)</t>
  </si>
  <si>
    <t>166 (15)</t>
  </si>
  <si>
    <t>167 (16)</t>
  </si>
  <si>
    <t>168 (17)</t>
  </si>
  <si>
    <t>68 (18)</t>
  </si>
  <si>
    <t>69 (19)</t>
  </si>
  <si>
    <t>70 (20)</t>
  </si>
  <si>
    <t>71 (21)</t>
  </si>
  <si>
    <t>72 (22)</t>
  </si>
  <si>
    <t>73 (23)</t>
  </si>
  <si>
    <t>74 (24)</t>
  </si>
  <si>
    <t>155 (11)</t>
  </si>
  <si>
    <t>156 (12)</t>
  </si>
  <si>
    <t>157 (13)</t>
  </si>
  <si>
    <t>158 (14)</t>
  </si>
  <si>
    <t>159 (15)</t>
  </si>
  <si>
    <t>160 (16)</t>
  </si>
  <si>
    <t>161 (17)</t>
  </si>
  <si>
    <t>продана</t>
  </si>
  <si>
    <t>61 (18)</t>
  </si>
  <si>
    <t>62 (19)</t>
  </si>
  <si>
    <t>63 (20)</t>
  </si>
  <si>
    <t>64 (21)</t>
  </si>
  <si>
    <t>65 (22)</t>
  </si>
  <si>
    <t>66 (23)</t>
  </si>
  <si>
    <t>67 (24)</t>
  </si>
  <si>
    <t>148 (11)</t>
  </si>
  <si>
    <t>149 (12)</t>
  </si>
  <si>
    <t>150 (13)</t>
  </si>
  <si>
    <t>151 (14)</t>
  </si>
  <si>
    <t>152 (15)</t>
  </si>
  <si>
    <t>153 (16)</t>
  </si>
  <si>
    <t>154 (17)</t>
  </si>
  <si>
    <t>резерв</t>
  </si>
  <si>
    <t>54 (18)</t>
  </si>
  <si>
    <t>55 (19)</t>
  </si>
  <si>
    <t>56 (20)</t>
  </si>
  <si>
    <t>57 (21)</t>
  </si>
  <si>
    <t>58 (22)</t>
  </si>
  <si>
    <t>59 (23)</t>
  </si>
  <si>
    <t>60 (24)</t>
  </si>
  <si>
    <t>141 (11)</t>
  </si>
  <si>
    <t>142 (12)</t>
  </si>
  <si>
    <t>143 (13)</t>
  </si>
  <si>
    <t>144 (14)</t>
  </si>
  <si>
    <t>145 (15)</t>
  </si>
  <si>
    <t>146 (16)</t>
  </si>
  <si>
    <t>147 (17)</t>
  </si>
  <si>
    <t>47 (18)</t>
  </si>
  <si>
    <t>48 (19)</t>
  </si>
  <si>
    <t>49 (20)</t>
  </si>
  <si>
    <t>50 (21)</t>
  </si>
  <si>
    <t>51 (22)</t>
  </si>
  <si>
    <t>52 (23)</t>
  </si>
  <si>
    <t>53 (24)</t>
  </si>
  <si>
    <t>134 (11)</t>
  </si>
  <si>
    <t>135 (12)</t>
  </si>
  <si>
    <t>136 (13)</t>
  </si>
  <si>
    <t>137 (14)</t>
  </si>
  <si>
    <t>138 (15)</t>
  </si>
  <si>
    <t>139 (16)</t>
  </si>
  <si>
    <t>140 (17)</t>
  </si>
  <si>
    <t>40 (18)</t>
  </si>
  <si>
    <t>41 (19)</t>
  </si>
  <si>
    <t>42 (20)</t>
  </si>
  <si>
    <t>43 (21)</t>
  </si>
  <si>
    <t>44 (22)</t>
  </si>
  <si>
    <t>45 (23)</t>
  </si>
  <si>
    <t>46 (24)</t>
  </si>
  <si>
    <t>127 (11)</t>
  </si>
  <si>
    <t>128 (12)</t>
  </si>
  <si>
    <t>129 (13)</t>
  </si>
  <si>
    <t>130 (14)</t>
  </si>
  <si>
    <t>131 (15)</t>
  </si>
  <si>
    <t>132 (16)</t>
  </si>
  <si>
    <t>133 (17)</t>
  </si>
  <si>
    <t>33 (18)</t>
  </si>
  <si>
    <t>34 (19)</t>
  </si>
  <si>
    <t>35 (20)</t>
  </si>
  <si>
    <t>36 (21)</t>
  </si>
  <si>
    <t>37 (22)</t>
  </si>
  <si>
    <t>38 (23)</t>
  </si>
  <si>
    <t>39 (24)</t>
  </si>
  <si>
    <t>120 (11)</t>
  </si>
  <si>
    <t>121 (12)</t>
  </si>
  <si>
    <t>122 (13)</t>
  </si>
  <si>
    <t>123 (14)</t>
  </si>
  <si>
    <t>124 (15)</t>
  </si>
  <si>
    <t>125 (16)</t>
  </si>
  <si>
    <t>126 (17)</t>
  </si>
  <si>
    <t>26 (18)</t>
  </si>
  <si>
    <t>27 (19)</t>
  </si>
  <si>
    <t>28 (20)</t>
  </si>
  <si>
    <t>29 (21)</t>
  </si>
  <si>
    <t>30 (22)</t>
  </si>
  <si>
    <t>31 (23)</t>
  </si>
  <si>
    <t>32 (24)</t>
  </si>
  <si>
    <t>113 (11)</t>
  </si>
  <si>
    <t>114 (12)</t>
  </si>
  <si>
    <t>115 (13)</t>
  </si>
  <si>
    <t>116 (14)</t>
  </si>
  <si>
    <t>117 (15)</t>
  </si>
  <si>
    <t>118 (16)</t>
  </si>
  <si>
    <t>119 (17)</t>
  </si>
  <si>
    <t>19 (18)</t>
  </si>
  <si>
    <t>20 (19)</t>
  </si>
  <si>
    <t>21 (20)</t>
  </si>
  <si>
    <t>22 (21)</t>
  </si>
  <si>
    <t>23 (22)</t>
  </si>
  <si>
    <t>24 (23)</t>
  </si>
  <si>
    <t>25 (24)</t>
  </si>
  <si>
    <t>106 (11)</t>
  </si>
  <si>
    <t>107 (12)</t>
  </si>
  <si>
    <t>108 (13)</t>
  </si>
  <si>
    <t>109 (14)</t>
  </si>
  <si>
    <t>110 (15)</t>
  </si>
  <si>
    <t>111 (16)</t>
  </si>
  <si>
    <t>112 (17)</t>
  </si>
  <si>
    <t>12 (18)</t>
  </si>
  <si>
    <t>13 (19)</t>
  </si>
  <si>
    <t>14 (20)</t>
  </si>
  <si>
    <t>15 (21)</t>
  </si>
  <si>
    <t>16 (22)</t>
  </si>
  <si>
    <t>17 (23)</t>
  </si>
  <si>
    <t>18 (24)</t>
  </si>
  <si>
    <t>99 (11)</t>
  </si>
  <si>
    <t>100 (12)</t>
  </si>
  <si>
    <t>101 (13)</t>
  </si>
  <si>
    <t>102 (14)</t>
  </si>
  <si>
    <t>103 (15)</t>
  </si>
  <si>
    <t>104 (16)</t>
  </si>
  <si>
    <t>105 (17)</t>
  </si>
  <si>
    <t>5 (18)</t>
  </si>
  <si>
    <t>6 (19)</t>
  </si>
  <si>
    <t>7 (20)</t>
  </si>
  <si>
    <t>8 (21)</t>
  </si>
  <si>
    <t>9 (22)</t>
  </si>
  <si>
    <t>10 (23)</t>
  </si>
  <si>
    <t>11 (24)</t>
  </si>
  <si>
    <t>92 (11)</t>
  </si>
  <si>
    <t>93 (12)</t>
  </si>
  <si>
    <t>94 (13)</t>
  </si>
  <si>
    <t>95 (14)</t>
  </si>
  <si>
    <t>96 (15)</t>
  </si>
  <si>
    <t>97 (16)</t>
  </si>
  <si>
    <t>98 (17)</t>
  </si>
  <si>
    <t>89 (13)</t>
  </si>
  <si>
    <t>90 (12)</t>
  </si>
  <si>
    <t>91 (11)</t>
  </si>
  <si>
    <t>тех. проход</t>
  </si>
  <si>
    <t>Шахматка ЖК " Каравелла Португалии". Литер 7</t>
  </si>
  <si>
    <t>Студия</t>
  </si>
  <si>
    <t>2-комн. квартира</t>
  </si>
  <si>
    <t>293 (31)</t>
  </si>
  <si>
    <t>294 (30)</t>
  </si>
  <si>
    <t>295 (29)</t>
  </si>
  <si>
    <t>296 (28)</t>
  </si>
  <si>
    <t>297 (27)</t>
  </si>
  <si>
    <t>298 (26)</t>
  </si>
  <si>
    <t>299 (25)</t>
  </si>
  <si>
    <t>300 (24)</t>
  </si>
  <si>
    <t>301 (23)</t>
  </si>
  <si>
    <t>302 (22)</t>
  </si>
  <si>
    <t>303 (21)</t>
  </si>
  <si>
    <t>304 (20)</t>
  </si>
  <si>
    <t>305 (19)</t>
  </si>
  <si>
    <t>306 (18)</t>
  </si>
  <si>
    <t>307 (17)</t>
  </si>
  <si>
    <t>308 (16)</t>
  </si>
  <si>
    <t>309 (15)</t>
  </si>
  <si>
    <t>310 (14)</t>
  </si>
  <si>
    <t>311 (13)</t>
  </si>
  <si>
    <t>312 (12)</t>
  </si>
  <si>
    <t>313 (11)</t>
  </si>
  <si>
    <t>314 (10)</t>
  </si>
  <si>
    <t>315 (9)</t>
  </si>
  <si>
    <t>316 (8)</t>
  </si>
  <si>
    <t>317 (33)</t>
  </si>
  <si>
    <t>318 (32)</t>
  </si>
  <si>
    <t>267 (31)</t>
  </si>
  <si>
    <t>268 (30)</t>
  </si>
  <si>
    <t>269 (29)</t>
  </si>
  <si>
    <t>270 (28)</t>
  </si>
  <si>
    <t>271 (27)</t>
  </si>
  <si>
    <t>272 (26)</t>
  </si>
  <si>
    <t>273 (25)</t>
  </si>
  <si>
    <t>274 (24)</t>
  </si>
  <si>
    <t>275 (23)</t>
  </si>
  <si>
    <t>276 (22)</t>
  </si>
  <si>
    <t>277 (21)</t>
  </si>
  <si>
    <t>278 (20)</t>
  </si>
  <si>
    <t>279 (19)</t>
  </si>
  <si>
    <t>280 (18)</t>
  </si>
  <si>
    <t>281 (17)</t>
  </si>
  <si>
    <t>282 (16)</t>
  </si>
  <si>
    <t>283 (15)</t>
  </si>
  <si>
    <t>284 (14)</t>
  </si>
  <si>
    <t>285 (13)</t>
  </si>
  <si>
    <t>286 (12)</t>
  </si>
  <si>
    <t>287 (11)</t>
  </si>
  <si>
    <t>288 (10)</t>
  </si>
  <si>
    <t>289 (9)</t>
  </si>
  <si>
    <t>290 (8)</t>
  </si>
  <si>
    <t>291 (33)</t>
  </si>
  <si>
    <t>292 (32)</t>
  </si>
  <si>
    <t>241 (31)</t>
  </si>
  <si>
    <t>242 (30)</t>
  </si>
  <si>
    <t>243 (29)</t>
  </si>
  <si>
    <t>244 (28)</t>
  </si>
  <si>
    <t>245 (27)</t>
  </si>
  <si>
    <t>246 (26)</t>
  </si>
  <si>
    <t>247 (25)</t>
  </si>
  <si>
    <t>248 (24)</t>
  </si>
  <si>
    <t>249 (23)</t>
  </si>
  <si>
    <t>250 (22)</t>
  </si>
  <si>
    <t>251 (21)</t>
  </si>
  <si>
    <t>252 (20)</t>
  </si>
  <si>
    <t>253 (19)</t>
  </si>
  <si>
    <t>254 (18)</t>
  </si>
  <si>
    <t>255 (17)</t>
  </si>
  <si>
    <t>256 (16)</t>
  </si>
  <si>
    <t>257 (15)</t>
  </si>
  <si>
    <t>258 (14)</t>
  </si>
  <si>
    <t>259 (13)</t>
  </si>
  <si>
    <t>260 (12)</t>
  </si>
  <si>
    <t>261 (11)</t>
  </si>
  <si>
    <t>262 (10)</t>
  </si>
  <si>
    <t>263 (9)</t>
  </si>
  <si>
    <t>264 (8)</t>
  </si>
  <si>
    <t>265 (33)</t>
  </si>
  <si>
    <t>266 (32)</t>
  </si>
  <si>
    <t>215 (31)</t>
  </si>
  <si>
    <t>216 (30)</t>
  </si>
  <si>
    <t>217 (29)</t>
  </si>
  <si>
    <t>218 (28)</t>
  </si>
  <si>
    <t>219 (27)</t>
  </si>
  <si>
    <t>220 (26)</t>
  </si>
  <si>
    <t>221 (25)</t>
  </si>
  <si>
    <t>222 (24)</t>
  </si>
  <si>
    <t>223 (23)</t>
  </si>
  <si>
    <t>224 (22)</t>
  </si>
  <si>
    <t>225 (21)</t>
  </si>
  <si>
    <t xml:space="preserve"> 226 (20)</t>
  </si>
  <si>
    <t>227 (19)</t>
  </si>
  <si>
    <t>228 (18)</t>
  </si>
  <si>
    <t>229 (17)</t>
  </si>
  <si>
    <t>230 (16)</t>
  </si>
  <si>
    <t>231 (15)</t>
  </si>
  <si>
    <t>232 (14)</t>
  </si>
  <si>
    <t>233 (13)</t>
  </si>
  <si>
    <t>234 (12)</t>
  </si>
  <si>
    <t>235 (11)</t>
  </si>
  <si>
    <t>236 (10)</t>
  </si>
  <si>
    <t>237 (9)</t>
  </si>
  <si>
    <t>238 (8)</t>
  </si>
  <si>
    <t>239 (33)</t>
  </si>
  <si>
    <t>240 (32)</t>
  </si>
  <si>
    <t>189 (31)</t>
  </si>
  <si>
    <t>190 (30)</t>
  </si>
  <si>
    <t>191 (29)</t>
  </si>
  <si>
    <t>192 (28)</t>
  </si>
  <si>
    <t>193 (27)</t>
  </si>
  <si>
    <t>194 (26)</t>
  </si>
  <si>
    <t>195 (25)</t>
  </si>
  <si>
    <t>196 (24)</t>
  </si>
  <si>
    <t>197 (23)</t>
  </si>
  <si>
    <t>198 (22)</t>
  </si>
  <si>
    <t>199 (21)</t>
  </si>
  <si>
    <t>200 (20)</t>
  </si>
  <si>
    <t>201 (19)</t>
  </si>
  <si>
    <t>202 (18)</t>
  </si>
  <si>
    <t>203 (17)</t>
  </si>
  <si>
    <t>204 (16)</t>
  </si>
  <si>
    <t>205 (15)</t>
  </si>
  <si>
    <t>206 (14)</t>
  </si>
  <si>
    <t>207 (13)</t>
  </si>
  <si>
    <t>208 (12)</t>
  </si>
  <si>
    <t>209 (11)</t>
  </si>
  <si>
    <t>210 (10)</t>
  </si>
  <si>
    <t>211 (9)</t>
  </si>
  <si>
    <t>212 (8)</t>
  </si>
  <si>
    <t>213 (33)</t>
  </si>
  <si>
    <t>214 (32)</t>
  </si>
  <si>
    <t>163 (31)</t>
  </si>
  <si>
    <t>164 (30)</t>
  </si>
  <si>
    <t>165 (29)</t>
  </si>
  <si>
    <t>166 (28)</t>
  </si>
  <si>
    <t>167 (27)</t>
  </si>
  <si>
    <t>168 (26)</t>
  </si>
  <si>
    <t>169 (25)</t>
  </si>
  <si>
    <t>170 (24)</t>
  </si>
  <si>
    <t>171 (23)</t>
  </si>
  <si>
    <t>172 (22)</t>
  </si>
  <si>
    <t>172 (21)</t>
  </si>
  <si>
    <t>174 (20)</t>
  </si>
  <si>
    <t>175 (19)</t>
  </si>
  <si>
    <t>176 (18)</t>
  </si>
  <si>
    <t>177 (17)</t>
  </si>
  <si>
    <t>178 (16)</t>
  </si>
  <si>
    <t>179 (15)</t>
  </si>
  <si>
    <t>180 (14)</t>
  </si>
  <si>
    <t>181 (13)</t>
  </si>
  <si>
    <t>182 (12)</t>
  </si>
  <si>
    <t>183 (11)</t>
  </si>
  <si>
    <t>184 (10)</t>
  </si>
  <si>
    <t>185 (9)</t>
  </si>
  <si>
    <t>186 (8)</t>
  </si>
  <si>
    <t>187 (33)</t>
  </si>
  <si>
    <t>188 (32)</t>
  </si>
  <si>
    <t xml:space="preserve">                </t>
  </si>
  <si>
    <t>137 (31)</t>
  </si>
  <si>
    <t>138 (30)</t>
  </si>
  <si>
    <t>139 (29)</t>
  </si>
  <si>
    <t>140 (28)</t>
  </si>
  <si>
    <t>141 (27)</t>
  </si>
  <si>
    <t>142 (26)</t>
  </si>
  <si>
    <t>143 (25)</t>
  </si>
  <si>
    <t>144 (24)</t>
  </si>
  <si>
    <t>145 (23)</t>
  </si>
  <si>
    <t>146 (22)</t>
  </si>
  <si>
    <t>147 (21)</t>
  </si>
  <si>
    <t>148 (20)</t>
  </si>
  <si>
    <t>149 (19)</t>
  </si>
  <si>
    <t>150 (18)</t>
  </si>
  <si>
    <t>151 (17)</t>
  </si>
  <si>
    <t>152 (16)</t>
  </si>
  <si>
    <t>153 (15)</t>
  </si>
  <si>
    <t>154 (14)</t>
  </si>
  <si>
    <t>155 (13)</t>
  </si>
  <si>
    <t>157 (11)</t>
  </si>
  <si>
    <t>158 (10)</t>
  </si>
  <si>
    <t>159 (9)</t>
  </si>
  <si>
    <t>160 (8)</t>
  </si>
  <si>
    <t>161 (33)</t>
  </si>
  <si>
    <t>162 (32)</t>
  </si>
  <si>
    <t>111 (31)</t>
  </si>
  <si>
    <t>112 (30)</t>
  </si>
  <si>
    <t>113 (29)</t>
  </si>
  <si>
    <t>114 (28)</t>
  </si>
  <si>
    <t>115 (27)</t>
  </si>
  <si>
    <t>116 (26)</t>
  </si>
  <si>
    <t>117 (25)</t>
  </si>
  <si>
    <t>118 (24)</t>
  </si>
  <si>
    <t>119 (23)</t>
  </si>
  <si>
    <t>120 (22)</t>
  </si>
  <si>
    <t>121 (21)</t>
  </si>
  <si>
    <t>122 (20)</t>
  </si>
  <si>
    <t>123 (19)</t>
  </si>
  <si>
    <t>124 (18)</t>
  </si>
  <si>
    <t>125 (17)</t>
  </si>
  <si>
    <t>126 (16)</t>
  </si>
  <si>
    <t>127 (15)</t>
  </si>
  <si>
    <t>128 (14)</t>
  </si>
  <si>
    <t>130 (12)</t>
  </si>
  <si>
    <t>131 (11)</t>
  </si>
  <si>
    <t>132 (10)</t>
  </si>
  <si>
    <t>133 (9)</t>
  </si>
  <si>
    <t>134 (8)</t>
  </si>
  <si>
    <t>135 (33)</t>
  </si>
  <si>
    <t>136 (32)</t>
  </si>
  <si>
    <t>85 (31)</t>
  </si>
  <si>
    <t>86 (30)</t>
  </si>
  <si>
    <t>87 (29)</t>
  </si>
  <si>
    <t>88 (28)</t>
  </si>
  <si>
    <t>89 (27)</t>
  </si>
  <si>
    <t>90 (26)</t>
  </si>
  <si>
    <t>91 (25)</t>
  </si>
  <si>
    <t>92 (24)</t>
  </si>
  <si>
    <t>93 (23)</t>
  </si>
  <si>
    <t>94 (22)</t>
  </si>
  <si>
    <t>95 (21)</t>
  </si>
  <si>
    <t>96 (20)</t>
  </si>
  <si>
    <t>97 (19)</t>
  </si>
  <si>
    <t>98 (18)</t>
  </si>
  <si>
    <t>99 (17)</t>
  </si>
  <si>
    <t>100 (16)</t>
  </si>
  <si>
    <t>101 (15)</t>
  </si>
  <si>
    <t>103 (13)</t>
  </si>
  <si>
    <t>104 (12)</t>
  </si>
  <si>
    <t>105 (11)</t>
  </si>
  <si>
    <t>106 (10)</t>
  </si>
  <si>
    <t>107 (9)</t>
  </si>
  <si>
    <t>108 (8)</t>
  </si>
  <si>
    <t>109 (33)</t>
  </si>
  <si>
    <t>110 (32)</t>
  </si>
  <si>
    <t>59 (31)</t>
  </si>
  <si>
    <t>60 (30)</t>
  </si>
  <si>
    <t>61 (29)</t>
  </si>
  <si>
    <t>62 (28)</t>
  </si>
  <si>
    <t>63 (27)</t>
  </si>
  <si>
    <t>64 (26)</t>
  </si>
  <si>
    <t>65 (25)</t>
  </si>
  <si>
    <t>66 (24)</t>
  </si>
  <si>
    <t>67 (23)</t>
  </si>
  <si>
    <t>68 (22)</t>
  </si>
  <si>
    <t>69 (21)</t>
  </si>
  <si>
    <t>71 (19)</t>
  </si>
  <si>
    <t>72 (18)</t>
  </si>
  <si>
    <t>73 (17)</t>
  </si>
  <si>
    <t>74 (16)</t>
  </si>
  <si>
    <t>75 (15)</t>
  </si>
  <si>
    <t>76 (14)</t>
  </si>
  <si>
    <t>77 (13)</t>
  </si>
  <si>
    <t>78 (12)</t>
  </si>
  <si>
    <t>79 (11)</t>
  </si>
  <si>
    <t>80 (10)</t>
  </si>
  <si>
    <t>81 (9)</t>
  </si>
  <si>
    <t>82 (8)</t>
  </si>
  <si>
    <t>83 (33)</t>
  </si>
  <si>
    <t>84 (32)</t>
  </si>
  <si>
    <t>33 (31)</t>
  </si>
  <si>
    <t>34 (30)</t>
  </si>
  <si>
    <t>35 (29)</t>
  </si>
  <si>
    <t>36 (28)</t>
  </si>
  <si>
    <t>37 (27)</t>
  </si>
  <si>
    <t>38 (26)</t>
  </si>
  <si>
    <t>39 (25)</t>
  </si>
  <si>
    <t>40 (24)</t>
  </si>
  <si>
    <t>41 (23)</t>
  </si>
  <si>
    <t>42 (22)</t>
  </si>
  <si>
    <t>44 (20)</t>
  </si>
  <si>
    <t>45 (19)</t>
  </si>
  <si>
    <t>46 (18)</t>
  </si>
  <si>
    <t>47 (17)</t>
  </si>
  <si>
    <t>48 (16)</t>
  </si>
  <si>
    <t>49 (15)</t>
  </si>
  <si>
    <t>50 (14)</t>
  </si>
  <si>
    <t>51 (13)</t>
  </si>
  <si>
    <t>52 (12)</t>
  </si>
  <si>
    <t>53 (11)</t>
  </si>
  <si>
    <t>54 (10)</t>
  </si>
  <si>
    <t>55 (9)</t>
  </si>
  <si>
    <t>56 (8)</t>
  </si>
  <si>
    <t>57 (33)</t>
  </si>
  <si>
    <t>58 (32)</t>
  </si>
  <si>
    <t>7 (31)</t>
  </si>
  <si>
    <t>8 (30)</t>
  </si>
  <si>
    <t>9 (29)</t>
  </si>
  <si>
    <t>10 (28)</t>
  </si>
  <si>
    <t>11 (27)</t>
  </si>
  <si>
    <t>12 (26)</t>
  </si>
  <si>
    <t>13 (25)</t>
  </si>
  <si>
    <t>14 (24)</t>
  </si>
  <si>
    <t>15 (23)</t>
  </si>
  <si>
    <t>17 (21)</t>
  </si>
  <si>
    <t>18 (20)</t>
  </si>
  <si>
    <t>19 (19)</t>
  </si>
  <si>
    <t>20 (18)</t>
  </si>
  <si>
    <t>21 (17)</t>
  </si>
  <si>
    <t>22 (16)</t>
  </si>
  <si>
    <t>23 (15)</t>
  </si>
  <si>
    <t>24 (14)</t>
  </si>
  <si>
    <t>25 (13)</t>
  </si>
  <si>
    <t>26 (12)</t>
  </si>
  <si>
    <t>27 (11)</t>
  </si>
  <si>
    <t>28 (10)</t>
  </si>
  <si>
    <t>29 (9)</t>
  </si>
  <si>
    <t>30 (8)</t>
  </si>
  <si>
    <t>31 (33)</t>
  </si>
  <si>
    <t>32 (32)</t>
  </si>
  <si>
    <t>1 (3)</t>
  </si>
  <si>
    <t>2 (4)</t>
  </si>
  <si>
    <t>3 (5)</t>
  </si>
  <si>
    <t>4 (6)</t>
  </si>
  <si>
    <t>5 (7)</t>
  </si>
  <si>
    <t>6 (8)</t>
  </si>
  <si>
    <t>переуступка</t>
  </si>
  <si>
    <t xml:space="preserve"> </t>
  </si>
  <si>
    <t>переуст (ипот.)</t>
  </si>
  <si>
    <t>1(17)</t>
  </si>
  <si>
    <t>2к квартира</t>
  </si>
  <si>
    <t>2(16)</t>
  </si>
  <si>
    <t>3(15)</t>
  </si>
  <si>
    <t>4(14)</t>
  </si>
  <si>
    <t>техпроход</t>
  </si>
  <si>
    <t>переуступка/бронь</t>
  </si>
  <si>
    <t>переуступка/резерв</t>
  </si>
  <si>
    <t>резерв/спор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</si>
</sst>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C0000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2" tint="-0.249977111117893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b/>
      <i/>
      <sz val="10"/>
      <color theme="2" tint="-0.249977111117893"/>
      <name val="Arial"/>
      <family val="2"/>
      <charset val="204"/>
    </font>
    <font>
      <b/>
      <i/>
      <sz val="10"/>
      <color theme="0" tint="-0.34998626667073579"/>
      <name val="Arial"/>
      <family val="2"/>
      <charset val="204"/>
    </font>
    <font>
      <b/>
      <sz val="11"/>
      <color theme="2" tint="-0.249977111117893"/>
      <name val="Arial"/>
      <family val="2"/>
      <charset val="204"/>
    </font>
    <font>
      <b/>
      <sz val="11"/>
      <color theme="0" tint="-0.3499862666707357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i/>
      <sz val="12"/>
      <color theme="0" tint="-0.34998626667073579"/>
      <name val="Arial"/>
      <family val="2"/>
      <charset val="204"/>
    </font>
    <font>
      <b/>
      <sz val="12"/>
      <color theme="0" tint="-0.34998626667073579"/>
      <name val="Arial"/>
      <family val="2"/>
      <charset val="204"/>
    </font>
    <font>
      <b/>
      <i/>
      <sz val="12"/>
      <color theme="2" tint="-0.249977111117893"/>
      <name val="Arial"/>
      <family val="2"/>
      <charset val="204"/>
    </font>
    <font>
      <b/>
      <sz val="12"/>
      <color theme="2" tint="-0.249977111117893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/>
      <top/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17">
      <alignment wrapText="1"/>
    </xf>
    <xf numFmtId="0" fontId="3" fillId="0" borderId="0"/>
  </cellStyleXfs>
  <cellXfs count="340">
    <xf numFmtId="0" fontId="0" fillId="0" borderId="0" xfId="0"/>
    <xf numFmtId="0" fontId="1" fillId="0" borderId="0" xfId="0" applyFont="1"/>
    <xf numFmtId="0" fontId="1" fillId="3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3" fontId="1" fillId="0" borderId="0" xfId="0" applyNumberFormat="1" applyFont="1"/>
    <xf numFmtId="2" fontId="1" fillId="4" borderId="1" xfId="0" applyNumberFormat="1" applyFont="1" applyFill="1" applyBorder="1" applyProtection="1">
      <protection hidden="1"/>
    </xf>
    <xf numFmtId="2" fontId="1" fillId="4" borderId="2" xfId="0" applyNumberFormat="1" applyFont="1" applyFill="1" applyBorder="1" applyProtection="1">
      <protection hidden="1"/>
    </xf>
    <xf numFmtId="2" fontId="1" fillId="4" borderId="4" xfId="0" applyNumberFormat="1" applyFont="1" applyFill="1" applyBorder="1" applyProtection="1">
      <protection hidden="1"/>
    </xf>
    <xf numFmtId="2" fontId="1" fillId="4" borderId="5" xfId="0" applyNumberFormat="1" applyFont="1" applyFill="1" applyBorder="1" applyProtection="1">
      <protection hidden="1"/>
    </xf>
    <xf numFmtId="0" fontId="1" fillId="2" borderId="1" xfId="0" applyFont="1" applyFill="1" applyBorder="1"/>
    <xf numFmtId="0" fontId="1" fillId="2" borderId="4" xfId="0" applyFont="1" applyFill="1" applyBorder="1" applyAlignment="1">
      <alignment vertical="center"/>
    </xf>
    <xf numFmtId="0" fontId="1" fillId="3" borderId="0" xfId="0" applyFont="1" applyFill="1"/>
    <xf numFmtId="3" fontId="1" fillId="3" borderId="0" xfId="0" applyNumberFormat="1" applyFont="1" applyFill="1"/>
    <xf numFmtId="0" fontId="1" fillId="0" borderId="21" xfId="0" applyFont="1" applyBorder="1"/>
    <xf numFmtId="0" fontId="3" fillId="0" borderId="0" xfId="2"/>
    <xf numFmtId="0" fontId="4" fillId="8" borderId="22" xfId="2" applyFont="1" applyFill="1" applyBorder="1" applyAlignment="1">
      <alignment horizontal="center" vertical="center"/>
    </xf>
    <xf numFmtId="0" fontId="4" fillId="8" borderId="0" xfId="2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8" fillId="3" borderId="0" xfId="2" applyFont="1" applyFill="1"/>
    <xf numFmtId="0" fontId="8" fillId="0" borderId="0" xfId="2" applyFont="1"/>
    <xf numFmtId="0" fontId="9" fillId="3" borderId="26" xfId="2" applyFont="1" applyFill="1" applyBorder="1" applyAlignment="1">
      <alignment horizontal="left" vertical="center"/>
    </xf>
    <xf numFmtId="4" fontId="7" fillId="3" borderId="26" xfId="2" applyNumberFormat="1" applyFont="1" applyFill="1" applyBorder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9" xfId="2" applyFont="1" applyFill="1" applyBorder="1" applyAlignment="1">
      <alignment horizontal="center" vertical="center"/>
    </xf>
    <xf numFmtId="0" fontId="3" fillId="3" borderId="0" xfId="2" applyFill="1"/>
    <xf numFmtId="0" fontId="11" fillId="3" borderId="30" xfId="2" applyFont="1" applyFill="1" applyBorder="1" applyAlignment="1">
      <alignment horizontal="center" vertical="center"/>
    </xf>
    <xf numFmtId="3" fontId="8" fillId="3" borderId="0" xfId="2" applyNumberFormat="1" applyFont="1" applyFill="1"/>
    <xf numFmtId="0" fontId="11" fillId="3" borderId="31" xfId="2" applyFont="1" applyFill="1" applyBorder="1" applyAlignment="1">
      <alignment horizontal="center" vertical="center"/>
    </xf>
    <xf numFmtId="0" fontId="18" fillId="3" borderId="26" xfId="2" applyFont="1" applyFill="1" applyBorder="1" applyAlignment="1">
      <alignment horizontal="left" vertical="center"/>
    </xf>
    <xf numFmtId="0" fontId="9" fillId="3" borderId="33" xfId="2" applyFont="1" applyFill="1" applyBorder="1" applyAlignment="1">
      <alignment horizontal="left" vertical="center"/>
    </xf>
    <xf numFmtId="0" fontId="11" fillId="3" borderId="23" xfId="2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6" fillId="11" borderId="0" xfId="2" applyFont="1" applyFill="1" applyAlignment="1">
      <alignment horizontal="center" vertical="center"/>
    </xf>
    <xf numFmtId="0" fontId="8" fillId="11" borderId="0" xfId="2" applyFont="1" applyFill="1"/>
    <xf numFmtId="3" fontId="8" fillId="11" borderId="0" xfId="2" applyNumberFormat="1" applyFont="1" applyFill="1"/>
    <xf numFmtId="0" fontId="11" fillId="11" borderId="0" xfId="2" applyFont="1" applyFill="1" applyAlignment="1">
      <alignment horizontal="center" vertical="center"/>
    </xf>
    <xf numFmtId="0" fontId="11" fillId="11" borderId="30" xfId="2" applyFont="1" applyFill="1" applyBorder="1" applyAlignment="1">
      <alignment horizontal="center" vertical="center"/>
    </xf>
    <xf numFmtId="0" fontId="11" fillId="11" borderId="27" xfId="2" applyFont="1" applyFill="1" applyBorder="1" applyAlignment="1">
      <alignment horizontal="center" vertical="center"/>
    </xf>
    <xf numFmtId="0" fontId="11" fillId="11" borderId="29" xfId="2" applyFont="1" applyFill="1" applyBorder="1" applyAlignment="1">
      <alignment horizontal="center" vertical="center"/>
    </xf>
    <xf numFmtId="0" fontId="3" fillId="11" borderId="0" xfId="2" applyFill="1"/>
    <xf numFmtId="0" fontId="6" fillId="10" borderId="0" xfId="2" applyFont="1" applyFill="1" applyAlignment="1">
      <alignment horizontal="center" vertical="center"/>
    </xf>
    <xf numFmtId="0" fontId="8" fillId="10" borderId="0" xfId="2" applyFont="1" applyFill="1"/>
    <xf numFmtId="0" fontId="21" fillId="10" borderId="0" xfId="2" applyFont="1" applyFill="1" applyAlignment="1">
      <alignment horizontal="center" vertical="center"/>
    </xf>
    <xf numFmtId="0" fontId="3" fillId="10" borderId="0" xfId="2" applyFill="1"/>
    <xf numFmtId="0" fontId="21" fillId="3" borderId="0" xfId="2" applyFont="1" applyFill="1" applyAlignment="1">
      <alignment horizontal="center" vertical="center"/>
    </xf>
    <xf numFmtId="0" fontId="21" fillId="3" borderId="0" xfId="2" applyFont="1" applyFill="1" applyAlignment="1">
      <alignment vertical="center"/>
    </xf>
    <xf numFmtId="0" fontId="21" fillId="0" borderId="0" xfId="2" applyFont="1" applyAlignment="1">
      <alignment horizontal="center" vertical="center"/>
    </xf>
    <xf numFmtId="0" fontId="21" fillId="13" borderId="0" xfId="2" applyFont="1" applyFill="1" applyAlignment="1">
      <alignment horizontal="center" vertical="center"/>
    </xf>
    <xf numFmtId="4" fontId="18" fillId="3" borderId="26" xfId="2" applyNumberFormat="1" applyFont="1" applyFill="1" applyBorder="1" applyAlignment="1">
      <alignment horizontal="center" vertical="center"/>
    </xf>
    <xf numFmtId="0" fontId="23" fillId="3" borderId="0" xfId="2" applyFont="1" applyFill="1" applyAlignment="1">
      <alignment horizontal="center" vertical="center"/>
    </xf>
    <xf numFmtId="0" fontId="23" fillId="3" borderId="30" xfId="2" applyFont="1" applyFill="1" applyBorder="1" applyAlignment="1">
      <alignment horizontal="center" vertical="center"/>
    </xf>
    <xf numFmtId="0" fontId="23" fillId="3" borderId="29" xfId="2" applyFont="1" applyFill="1" applyBorder="1" applyAlignment="1">
      <alignment horizontal="center" vertical="center"/>
    </xf>
    <xf numFmtId="4" fontId="18" fillId="3" borderId="33" xfId="2" applyNumberFormat="1" applyFont="1" applyFill="1" applyBorder="1" applyAlignment="1">
      <alignment horizontal="center" vertical="center"/>
    </xf>
    <xf numFmtId="0" fontId="23" fillId="11" borderId="0" xfId="2" applyFont="1" applyFill="1" applyAlignment="1">
      <alignment horizontal="center" vertical="center"/>
    </xf>
    <xf numFmtId="2" fontId="25" fillId="3" borderId="1" xfId="0" applyNumberFormat="1" applyFont="1" applyFill="1" applyBorder="1"/>
    <xf numFmtId="2" fontId="26" fillId="3" borderId="1" xfId="1" applyNumberFormat="1" applyFont="1" applyFill="1" applyBorder="1">
      <alignment wrapText="1"/>
    </xf>
    <xf numFmtId="2" fontId="25" fillId="3" borderId="18" xfId="0" applyNumberFormat="1" applyFont="1" applyFill="1" applyBorder="1"/>
    <xf numFmtId="2" fontId="25" fillId="3" borderId="3" xfId="0" applyNumberFormat="1" applyFont="1" applyFill="1" applyBorder="1"/>
    <xf numFmtId="2" fontId="26" fillId="3" borderId="2" xfId="1" applyNumberFormat="1" applyFont="1" applyFill="1" applyBorder="1">
      <alignment wrapText="1"/>
    </xf>
    <xf numFmtId="2" fontId="26" fillId="3" borderId="19" xfId="1" applyNumberFormat="1" applyFont="1" applyFill="1" applyBorder="1">
      <alignment wrapText="1"/>
    </xf>
    <xf numFmtId="0" fontId="11" fillId="3" borderId="0" xfId="2" applyFont="1" applyFill="1" applyAlignment="1">
      <alignment horizontal="center" vertical="center"/>
    </xf>
    <xf numFmtId="0" fontId="18" fillId="12" borderId="26" xfId="2" applyFont="1" applyFill="1" applyBorder="1" applyAlignment="1">
      <alignment horizontal="left" vertical="center"/>
    </xf>
    <xf numFmtId="4" fontId="7" fillId="12" borderId="26" xfId="2" applyNumberFormat="1" applyFont="1" applyFill="1" applyBorder="1" applyAlignment="1">
      <alignment horizontal="center" vertical="center"/>
    </xf>
    <xf numFmtId="0" fontId="18" fillId="4" borderId="26" xfId="2" applyFont="1" applyFill="1" applyBorder="1" applyAlignment="1">
      <alignment horizontal="left" vertical="center"/>
    </xf>
    <xf numFmtId="4" fontId="7" fillId="4" borderId="26" xfId="2" applyNumberFormat="1" applyFont="1" applyFill="1" applyBorder="1" applyAlignment="1">
      <alignment horizontal="center" vertical="center"/>
    </xf>
    <xf numFmtId="0" fontId="18" fillId="12" borderId="33" xfId="2" applyFont="1" applyFill="1" applyBorder="1" applyAlignment="1">
      <alignment horizontal="left" vertical="center"/>
    </xf>
    <xf numFmtId="4" fontId="7" fillId="12" borderId="33" xfId="2" applyNumberFormat="1" applyFont="1" applyFill="1" applyBorder="1" applyAlignment="1">
      <alignment horizontal="center" vertical="center"/>
    </xf>
    <xf numFmtId="0" fontId="17" fillId="3" borderId="32" xfId="2" applyFont="1" applyFill="1" applyBorder="1" applyAlignment="1">
      <alignment horizontal="center" vertical="center"/>
    </xf>
    <xf numFmtId="0" fontId="17" fillId="3" borderId="0" xfId="2" applyFont="1" applyFill="1" applyAlignment="1">
      <alignment horizontal="center" vertical="center"/>
    </xf>
    <xf numFmtId="4" fontId="18" fillId="12" borderId="26" xfId="2" applyNumberFormat="1" applyFont="1" applyFill="1" applyBorder="1" applyAlignment="1">
      <alignment horizontal="center" vertical="center"/>
    </xf>
    <xf numFmtId="0" fontId="23" fillId="11" borderId="27" xfId="2" applyFont="1" applyFill="1" applyBorder="1" applyAlignment="1">
      <alignment horizontal="center" vertical="center"/>
    </xf>
    <xf numFmtId="0" fontId="23" fillId="3" borderId="27" xfId="2" applyFont="1" applyFill="1" applyBorder="1" applyAlignment="1">
      <alignment horizontal="center" vertical="center"/>
    </xf>
    <xf numFmtId="0" fontId="23" fillId="3" borderId="28" xfId="2" applyFont="1" applyFill="1" applyBorder="1" applyAlignment="1">
      <alignment horizontal="center" vertical="center"/>
    </xf>
    <xf numFmtId="4" fontId="18" fillId="4" borderId="26" xfId="2" applyNumberFormat="1" applyFont="1" applyFill="1" applyBorder="1" applyAlignment="1">
      <alignment horizontal="center" vertical="center"/>
    </xf>
    <xf numFmtId="0" fontId="18" fillId="14" borderId="26" xfId="2" applyFont="1" applyFill="1" applyBorder="1" applyAlignment="1">
      <alignment horizontal="left" vertical="center"/>
    </xf>
    <xf numFmtId="4" fontId="7" fillId="14" borderId="26" xfId="2" applyNumberFormat="1" applyFont="1" applyFill="1" applyBorder="1" applyAlignment="1">
      <alignment horizontal="center" vertical="center"/>
    </xf>
    <xf numFmtId="2" fontId="25" fillId="3" borderId="1" xfId="0" applyNumberFormat="1" applyFont="1" applyFill="1" applyBorder="1" applyAlignment="1" applyProtection="1">
      <alignment horizontal="center" vertical="center"/>
      <protection hidden="1"/>
    </xf>
    <xf numFmtId="2" fontId="25" fillId="3" borderId="2" xfId="0" applyNumberFormat="1" applyFont="1" applyFill="1" applyBorder="1" applyAlignment="1" applyProtection="1">
      <alignment horizontal="center" vertical="center"/>
      <protection hidden="1"/>
    </xf>
    <xf numFmtId="2" fontId="25" fillId="0" borderId="1" xfId="0" applyNumberFormat="1" applyFont="1" applyBorder="1" applyAlignment="1" applyProtection="1">
      <alignment horizontal="center" vertical="center"/>
      <protection hidden="1"/>
    </xf>
    <xf numFmtId="2" fontId="1" fillId="4" borderId="1" xfId="0" applyNumberFormat="1" applyFont="1" applyFill="1" applyBorder="1" applyAlignment="1" applyProtection="1">
      <alignment horizontal="center" vertical="center"/>
      <protection hidden="1"/>
    </xf>
    <xf numFmtId="2" fontId="25" fillId="0" borderId="1" xfId="0" applyNumberFormat="1" applyFont="1" applyFill="1" applyBorder="1" applyAlignment="1" applyProtection="1">
      <alignment horizontal="center" vertical="center"/>
      <protection hidden="1"/>
    </xf>
    <xf numFmtId="2" fontId="25" fillId="4" borderId="1" xfId="0" applyNumberFormat="1" applyFont="1" applyFill="1" applyBorder="1" applyAlignment="1" applyProtection="1">
      <alignment horizontal="center" vertical="center"/>
      <protection hidden="1"/>
    </xf>
    <xf numFmtId="2" fontId="25" fillId="4" borderId="1" xfId="0" applyNumberFormat="1" applyFont="1" applyFill="1" applyBorder="1" applyProtection="1">
      <protection hidden="1"/>
    </xf>
    <xf numFmtId="0" fontId="9" fillId="4" borderId="26" xfId="2" applyFont="1" applyFill="1" applyBorder="1" applyAlignment="1">
      <alignment horizontal="left" vertical="center"/>
    </xf>
    <xf numFmtId="2" fontId="1" fillId="14" borderId="1" xfId="0" applyNumberFormat="1" applyFont="1" applyFill="1" applyBorder="1" applyProtection="1">
      <protection hidden="1"/>
    </xf>
    <xf numFmtId="2" fontId="1" fillId="14" borderId="4" xfId="0" applyNumberFormat="1" applyFont="1" applyFill="1" applyBorder="1" applyProtection="1">
      <protection hidden="1"/>
    </xf>
    <xf numFmtId="2" fontId="1" fillId="14" borderId="5" xfId="0" applyNumberFormat="1" applyFont="1" applyFill="1" applyBorder="1" applyProtection="1">
      <protection hidden="1"/>
    </xf>
    <xf numFmtId="4" fontId="19" fillId="14" borderId="26" xfId="2" applyNumberFormat="1" applyFont="1" applyFill="1" applyBorder="1" applyAlignment="1">
      <alignment horizontal="center" vertical="center"/>
    </xf>
    <xf numFmtId="2" fontId="25" fillId="9" borderId="1" xfId="0" applyNumberFormat="1" applyFont="1" applyFill="1" applyBorder="1" applyAlignment="1" applyProtection="1">
      <alignment horizontal="center" vertical="center"/>
      <protection hidden="1"/>
    </xf>
    <xf numFmtId="0" fontId="18" fillId="9" borderId="26" xfId="2" applyFont="1" applyFill="1" applyBorder="1" applyAlignment="1">
      <alignment horizontal="left" vertical="center"/>
    </xf>
    <xf numFmtId="4" fontId="18" fillId="9" borderId="26" xfId="2" applyNumberFormat="1" applyFont="1" applyFill="1" applyBorder="1" applyAlignment="1">
      <alignment horizontal="center" vertical="center"/>
    </xf>
    <xf numFmtId="0" fontId="9" fillId="9" borderId="26" xfId="2" applyFont="1" applyFill="1" applyBorder="1" applyAlignment="1">
      <alignment horizontal="left" vertical="center"/>
    </xf>
    <xf numFmtId="2" fontId="25" fillId="14" borderId="4" xfId="0" applyNumberFormat="1" applyFont="1" applyFill="1" applyBorder="1" applyAlignment="1" applyProtection="1">
      <alignment horizontal="center" vertical="center"/>
      <protection hidden="1"/>
    </xf>
    <xf numFmtId="2" fontId="25" fillId="14" borderId="1" xfId="0" applyNumberFormat="1" applyFont="1" applyFill="1" applyBorder="1" applyAlignment="1" applyProtection="1">
      <alignment horizontal="center" vertical="center"/>
      <protection hidden="1"/>
    </xf>
    <xf numFmtId="0" fontId="9" fillId="14" borderId="26" xfId="2" applyFont="1" applyFill="1" applyBorder="1" applyAlignment="1">
      <alignment horizontal="left" vertical="center"/>
    </xf>
    <xf numFmtId="4" fontId="18" fillId="14" borderId="26" xfId="2" applyNumberFormat="1" applyFont="1" applyFill="1" applyBorder="1" applyAlignment="1">
      <alignment horizontal="center" vertical="center"/>
    </xf>
    <xf numFmtId="0" fontId="18" fillId="17" borderId="26" xfId="2" applyFont="1" applyFill="1" applyBorder="1" applyAlignment="1">
      <alignment horizontal="left" vertical="center"/>
    </xf>
    <xf numFmtId="4" fontId="18" fillId="17" borderId="26" xfId="2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 applyProtection="1">
      <alignment horizontal="center" vertical="center"/>
      <protection hidden="1"/>
    </xf>
    <xf numFmtId="2" fontId="25" fillId="4" borderId="4" xfId="0" applyNumberFormat="1" applyFont="1" applyFill="1" applyBorder="1" applyProtection="1">
      <protection hidden="1"/>
    </xf>
    <xf numFmtId="0" fontId="11" fillId="3" borderId="0" xfId="2" applyFont="1" applyFill="1" applyAlignment="1">
      <alignment horizontal="center" vertical="center"/>
    </xf>
    <xf numFmtId="0" fontId="32" fillId="3" borderId="26" xfId="2" applyFont="1" applyFill="1" applyBorder="1" applyAlignment="1">
      <alignment horizontal="left" vertical="center"/>
    </xf>
    <xf numFmtId="4" fontId="32" fillId="3" borderId="26" xfId="2" applyNumberFormat="1" applyFont="1" applyFill="1" applyBorder="1" applyAlignment="1">
      <alignment horizontal="center" vertical="center"/>
    </xf>
    <xf numFmtId="2" fontId="25" fillId="0" borderId="4" xfId="0" applyNumberFormat="1" applyFont="1" applyBorder="1" applyAlignment="1" applyProtection="1">
      <alignment horizontal="center" vertical="center"/>
      <protection hidden="1"/>
    </xf>
    <xf numFmtId="2" fontId="25" fillId="0" borderId="4" xfId="0" applyNumberFormat="1" applyFont="1" applyBorder="1" applyAlignment="1" applyProtection="1">
      <alignment vertical="center"/>
      <protection hidden="1"/>
    </xf>
    <xf numFmtId="2" fontId="25" fillId="0" borderId="1" xfId="0" applyNumberFormat="1" applyFont="1" applyBorder="1" applyAlignment="1" applyProtection="1">
      <alignment vertical="center"/>
      <protection hidden="1"/>
    </xf>
    <xf numFmtId="2" fontId="25" fillId="0" borderId="2" xfId="0" applyNumberFormat="1" applyFont="1" applyBorder="1" applyAlignment="1" applyProtection="1">
      <alignment horizontal="center" vertical="center"/>
      <protection hidden="1"/>
    </xf>
    <xf numFmtId="0" fontId="18" fillId="0" borderId="26" xfId="2" applyFont="1" applyBorder="1" applyAlignment="1">
      <alignment horizontal="left" vertical="center"/>
    </xf>
    <xf numFmtId="4" fontId="18" fillId="0" borderId="26" xfId="2" applyNumberFormat="1" applyFont="1" applyBorder="1" applyAlignment="1">
      <alignment horizontal="center" vertical="center"/>
    </xf>
    <xf numFmtId="2" fontId="25" fillId="9" borderId="2" xfId="0" applyNumberFormat="1" applyFont="1" applyFill="1" applyBorder="1" applyAlignment="1" applyProtection="1">
      <alignment horizontal="center" vertical="center"/>
      <protection hidden="1"/>
    </xf>
    <xf numFmtId="0" fontId="31" fillId="14" borderId="26" xfId="2" applyFont="1" applyFill="1" applyBorder="1" applyAlignment="1">
      <alignment horizontal="left" vertical="center"/>
    </xf>
    <xf numFmtId="4" fontId="31" fillId="14" borderId="26" xfId="2" applyNumberFormat="1" applyFont="1" applyFill="1" applyBorder="1" applyAlignment="1">
      <alignment horizontal="center" vertical="center"/>
    </xf>
    <xf numFmtId="0" fontId="23" fillId="14" borderId="26" xfId="2" applyFont="1" applyFill="1" applyBorder="1" applyAlignment="1">
      <alignment horizontal="left" vertical="center"/>
    </xf>
    <xf numFmtId="4" fontId="23" fillId="14" borderId="26" xfId="2" applyNumberFormat="1" applyFont="1" applyFill="1" applyBorder="1" applyAlignment="1">
      <alignment horizontal="center" vertical="center"/>
    </xf>
    <xf numFmtId="2" fontId="25" fillId="9" borderId="4" xfId="0" applyNumberFormat="1" applyFont="1" applyFill="1" applyBorder="1" applyAlignment="1" applyProtection="1">
      <alignment horizontal="center" vertical="center"/>
      <protection hidden="1"/>
    </xf>
    <xf numFmtId="2" fontId="25" fillId="14" borderId="1" xfId="0" applyNumberFormat="1" applyFont="1" applyFill="1" applyBorder="1" applyProtection="1">
      <protection hidden="1"/>
    </xf>
    <xf numFmtId="0" fontId="32" fillId="0" borderId="26" xfId="2" applyFont="1" applyFill="1" applyBorder="1" applyAlignment="1">
      <alignment horizontal="center" vertical="center"/>
    </xf>
    <xf numFmtId="4" fontId="32" fillId="0" borderId="26" xfId="2" applyNumberFormat="1" applyFont="1" applyFill="1" applyBorder="1" applyAlignment="1">
      <alignment horizontal="center" vertical="center"/>
    </xf>
    <xf numFmtId="4" fontId="7" fillId="9" borderId="26" xfId="2" applyNumberFormat="1" applyFont="1" applyFill="1" applyBorder="1" applyAlignment="1">
      <alignment horizontal="center" vertical="center"/>
    </xf>
    <xf numFmtId="0" fontId="18" fillId="0" borderId="26" xfId="2" applyFont="1" applyFill="1" applyBorder="1" applyAlignment="1">
      <alignment horizontal="left" vertical="center"/>
    </xf>
    <xf numFmtId="4" fontId="18" fillId="0" borderId="26" xfId="2" applyNumberFormat="1" applyFont="1" applyFill="1" applyBorder="1" applyAlignment="1">
      <alignment horizontal="center" vertical="center"/>
    </xf>
    <xf numFmtId="0" fontId="18" fillId="0" borderId="33" xfId="2" applyFont="1" applyFill="1" applyBorder="1" applyAlignment="1">
      <alignment horizontal="left" vertical="center"/>
    </xf>
    <xf numFmtId="4" fontId="18" fillId="0" borderId="33" xfId="2" applyNumberFormat="1" applyFont="1" applyFill="1" applyBorder="1" applyAlignment="1">
      <alignment horizontal="center" vertical="center"/>
    </xf>
    <xf numFmtId="0" fontId="9" fillId="9" borderId="33" xfId="2" applyFont="1" applyFill="1" applyBorder="1" applyAlignment="1">
      <alignment horizontal="left" vertical="center"/>
    </xf>
    <xf numFmtId="4" fontId="18" fillId="9" borderId="33" xfId="2" applyNumberFormat="1" applyFont="1" applyFill="1" applyBorder="1" applyAlignment="1">
      <alignment horizontal="center" vertical="center"/>
    </xf>
    <xf numFmtId="2" fontId="25" fillId="0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center" vertical="center"/>
      <protection hidden="1"/>
    </xf>
    <xf numFmtId="3" fontId="25" fillId="0" borderId="1" xfId="0" applyNumberFormat="1" applyFont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25" fillId="2" borderId="2" xfId="0" applyFont="1" applyFill="1" applyBorder="1" applyAlignment="1" applyProtection="1">
      <alignment horizontal="center" vertical="center"/>
      <protection hidden="1"/>
    </xf>
    <xf numFmtId="0" fontId="25" fillId="6" borderId="1" xfId="0" applyFont="1" applyFill="1" applyBorder="1" applyAlignment="1" applyProtection="1">
      <alignment horizontal="center" vertical="center"/>
      <protection hidden="1"/>
    </xf>
    <xf numFmtId="0" fontId="25" fillId="3" borderId="2" xfId="0" applyFont="1" applyFill="1" applyBorder="1" applyAlignment="1" applyProtection="1">
      <alignment horizontal="center" vertical="center"/>
      <protection hidden="1"/>
    </xf>
    <xf numFmtId="0" fontId="25" fillId="3" borderId="3" xfId="0" applyFont="1" applyFill="1" applyBorder="1" applyAlignment="1" applyProtection="1">
      <alignment horizontal="center" vertical="center"/>
      <protection hidden="1"/>
    </xf>
    <xf numFmtId="3" fontId="25" fillId="3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2" xfId="0" applyFont="1" applyFill="1" applyBorder="1" applyAlignment="1" applyProtection="1">
      <alignment horizontal="center" vertical="center"/>
      <protection hidden="1"/>
    </xf>
    <xf numFmtId="0" fontId="25" fillId="0" borderId="3" xfId="0" applyFont="1" applyFill="1" applyBorder="1" applyAlignment="1" applyProtection="1">
      <alignment horizontal="center" vertical="center"/>
      <protection hidden="1"/>
    </xf>
    <xf numFmtId="0" fontId="25" fillId="16" borderId="2" xfId="0" applyFont="1" applyFill="1" applyBorder="1" applyAlignment="1" applyProtection="1">
      <alignment horizontal="center" vertical="center"/>
      <protection hidden="1"/>
    </xf>
    <xf numFmtId="0" fontId="25" fillId="16" borderId="3" xfId="0" applyFont="1" applyFill="1" applyBorder="1" applyAlignment="1" applyProtection="1">
      <alignment horizontal="center" vertical="center"/>
      <protection hidden="1"/>
    </xf>
    <xf numFmtId="3" fontId="25" fillId="9" borderId="1" xfId="0" applyNumberFormat="1" applyFont="1" applyFill="1" applyBorder="1" applyAlignment="1" applyProtection="1">
      <alignment horizontal="center" vertical="center"/>
      <protection hidden="1"/>
    </xf>
    <xf numFmtId="3" fontId="25" fillId="0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1" fillId="7" borderId="1" xfId="0" applyFont="1" applyFill="1" applyBorder="1" applyAlignment="1" applyProtection="1">
      <alignment horizontal="center" vertical="center"/>
      <protection hidden="1"/>
    </xf>
    <xf numFmtId="0" fontId="25" fillId="4" borderId="1" xfId="0" applyFont="1" applyFill="1" applyBorder="1" applyAlignment="1" applyProtection="1">
      <alignment horizontal="center" vertical="center"/>
      <protection hidden="1"/>
    </xf>
    <xf numFmtId="3" fontId="25" fillId="4" borderId="1" xfId="0" applyNumberFormat="1" applyFont="1" applyFill="1" applyBorder="1" applyAlignment="1" applyProtection="1">
      <alignment horizontal="center" vertical="center"/>
      <protection hidden="1"/>
    </xf>
    <xf numFmtId="3" fontId="1" fillId="9" borderId="1" xfId="0" applyNumberFormat="1" applyFont="1" applyFill="1" applyBorder="1" applyAlignment="1" applyProtection="1">
      <alignment horizontal="center" vertical="center"/>
      <protection hidden="1"/>
    </xf>
    <xf numFmtId="3" fontId="1" fillId="4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 horizontal="center"/>
      <protection hidden="1"/>
    </xf>
    <xf numFmtId="3" fontId="1" fillId="4" borderId="1" xfId="0" applyNumberFormat="1" applyFont="1" applyFill="1" applyBorder="1" applyAlignment="1" applyProtection="1">
      <alignment horizontal="center"/>
      <protection hidden="1"/>
    </xf>
    <xf numFmtId="3" fontId="25" fillId="14" borderId="1" xfId="0" applyNumberFormat="1" applyFont="1" applyFill="1" applyBorder="1" applyAlignment="1" applyProtection="1">
      <alignment horizontal="center" vertical="center"/>
      <protection hidden="1"/>
    </xf>
    <xf numFmtId="3" fontId="25" fillId="14" borderId="1" xfId="0" applyNumberFormat="1" applyFont="1" applyFill="1" applyBorder="1" applyAlignment="1" applyProtection="1">
      <alignment horizontal="center"/>
      <protection hidden="1"/>
    </xf>
    <xf numFmtId="0" fontId="25" fillId="14" borderId="3" xfId="0" applyFont="1" applyFill="1" applyBorder="1" applyAlignment="1" applyProtection="1">
      <alignment horizontal="center" vertical="center"/>
      <protection hidden="1"/>
    </xf>
    <xf numFmtId="0" fontId="25" fillId="14" borderId="2" xfId="0" applyFont="1" applyFill="1" applyBorder="1" applyAlignment="1" applyProtection="1">
      <alignment horizontal="center" vertical="center"/>
      <protection hidden="1"/>
    </xf>
    <xf numFmtId="3" fontId="25" fillId="14" borderId="8" xfId="0" applyNumberFormat="1" applyFont="1" applyFill="1" applyBorder="1" applyAlignment="1" applyProtection="1">
      <alignment horizontal="center" vertical="center"/>
      <protection hidden="1"/>
    </xf>
    <xf numFmtId="0" fontId="1" fillId="14" borderId="1" xfId="0" applyFont="1" applyFill="1" applyBorder="1" applyAlignment="1" applyProtection="1">
      <alignment horizontal="center"/>
      <protection hidden="1"/>
    </xf>
    <xf numFmtId="0" fontId="25" fillId="16" borderId="17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hidden="1"/>
    </xf>
    <xf numFmtId="3" fontId="1" fillId="14" borderId="1" xfId="0" applyNumberFormat="1" applyFont="1" applyFill="1" applyBorder="1" applyAlignment="1" applyProtection="1">
      <alignment horizontal="center"/>
      <protection hidden="1"/>
    </xf>
    <xf numFmtId="3" fontId="1" fillId="4" borderId="2" xfId="0" applyNumberFormat="1" applyFont="1" applyFill="1" applyBorder="1" applyAlignment="1" applyProtection="1">
      <alignment horizontal="center"/>
      <protection hidden="1"/>
    </xf>
    <xf numFmtId="3" fontId="1" fillId="4" borderId="3" xfId="0" applyNumberFormat="1" applyFont="1" applyFill="1" applyBorder="1" applyAlignment="1" applyProtection="1">
      <alignment horizontal="center"/>
      <protection hidden="1"/>
    </xf>
    <xf numFmtId="3" fontId="25" fillId="9" borderId="8" xfId="0" applyNumberFormat="1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25" fillId="18" borderId="17" xfId="0" applyFont="1" applyFill="1" applyBorder="1" applyAlignment="1">
      <alignment horizontal="center" vertical="center"/>
    </xf>
    <xf numFmtId="0" fontId="25" fillId="18" borderId="0" xfId="0" applyFont="1" applyFill="1" applyAlignment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3" fontId="25" fillId="0" borderId="8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3" fontId="1" fillId="4" borderId="8" xfId="0" applyNumberFormat="1" applyFont="1" applyFill="1" applyBorder="1" applyAlignment="1" applyProtection="1">
      <alignment horizontal="center"/>
      <protection hidden="1"/>
    </xf>
    <xf numFmtId="0" fontId="1" fillId="4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center"/>
      <protection hidden="1"/>
    </xf>
    <xf numFmtId="3" fontId="1" fillId="4" borderId="11" xfId="0" applyNumberFormat="1" applyFont="1" applyFill="1" applyBorder="1" applyAlignment="1" applyProtection="1">
      <alignment horizontal="center"/>
      <protection hidden="1"/>
    </xf>
    <xf numFmtId="3" fontId="1" fillId="4" borderId="12" xfId="0" applyNumberFormat="1" applyFont="1" applyFill="1" applyBorder="1" applyAlignment="1" applyProtection="1">
      <alignment horizontal="center"/>
      <protection hidden="1"/>
    </xf>
    <xf numFmtId="3" fontId="1" fillId="4" borderId="13" xfId="0" applyNumberFormat="1" applyFont="1" applyFill="1" applyBorder="1" applyAlignment="1" applyProtection="1">
      <alignment horizontal="center"/>
      <protection hidden="1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3" fontId="25" fillId="14" borderId="2" xfId="0" applyNumberFormat="1" applyFont="1" applyFill="1" applyBorder="1" applyAlignment="1" applyProtection="1">
      <alignment horizontal="center" vertical="center"/>
      <protection hidden="1"/>
    </xf>
    <xf numFmtId="3" fontId="25" fillId="14" borderId="3" xfId="0" applyNumberFormat="1" applyFont="1" applyFill="1" applyBorder="1" applyAlignment="1" applyProtection="1">
      <alignment horizontal="center" vertical="center"/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3" fontId="25" fillId="4" borderId="8" xfId="0" applyNumberFormat="1" applyFont="1" applyFill="1" applyBorder="1" applyAlignment="1" applyProtection="1">
      <alignment horizontal="center" vertical="center"/>
      <protection hidden="1"/>
    </xf>
    <xf numFmtId="0" fontId="1" fillId="14" borderId="6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3" fontId="25" fillId="4" borderId="4" xfId="0" applyNumberFormat="1" applyFont="1" applyFill="1" applyBorder="1" applyAlignment="1" applyProtection="1">
      <alignment horizontal="center" vertical="center"/>
      <protection hidden="1"/>
    </xf>
    <xf numFmtId="3" fontId="25" fillId="4" borderId="1" xfId="0" applyNumberFormat="1" applyFont="1" applyFill="1" applyBorder="1" applyAlignment="1" applyProtection="1">
      <alignment horizontal="center"/>
      <protection hidden="1"/>
    </xf>
    <xf numFmtId="3" fontId="1" fillId="14" borderId="8" xfId="0" applyNumberFormat="1" applyFont="1" applyFill="1" applyBorder="1" applyAlignment="1" applyProtection="1">
      <alignment horizontal="center"/>
      <protection hidden="1"/>
    </xf>
    <xf numFmtId="3" fontId="1" fillId="4" borderId="4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/>
    </xf>
    <xf numFmtId="0" fontId="25" fillId="3" borderId="37" xfId="0" applyFont="1" applyFill="1" applyBorder="1" applyAlignment="1" applyProtection="1">
      <alignment horizontal="center"/>
      <protection hidden="1"/>
    </xf>
    <xf numFmtId="0" fontId="25" fillId="3" borderId="3" xfId="0" applyFont="1" applyFill="1" applyBorder="1" applyAlignment="1" applyProtection="1">
      <alignment horizontal="center"/>
      <protection hidden="1"/>
    </xf>
    <xf numFmtId="3" fontId="25" fillId="3" borderId="18" xfId="0" applyNumberFormat="1" applyFont="1" applyFill="1" applyBorder="1" applyAlignment="1" applyProtection="1">
      <alignment horizontal="center"/>
      <protection hidden="1"/>
    </xf>
    <xf numFmtId="3" fontId="25" fillId="3" borderId="19" xfId="0" applyNumberFormat="1" applyFont="1" applyFill="1" applyBorder="1" applyAlignment="1" applyProtection="1">
      <alignment horizontal="center"/>
      <protection hidden="1"/>
    </xf>
    <xf numFmtId="3" fontId="25" fillId="3" borderId="1" xfId="0" applyNumberFormat="1" applyFont="1" applyFill="1" applyBorder="1" applyAlignment="1" applyProtection="1">
      <alignment horizontal="center"/>
      <protection hidden="1"/>
    </xf>
    <xf numFmtId="3" fontId="25" fillId="3" borderId="2" xfId="0" applyNumberFormat="1" applyFont="1" applyFill="1" applyBorder="1" applyAlignment="1" applyProtection="1">
      <alignment horizontal="center"/>
      <protection hidden="1"/>
    </xf>
    <xf numFmtId="3" fontId="25" fillId="3" borderId="3" xfId="0" applyNumberFormat="1" applyFont="1" applyFill="1" applyBorder="1" applyAlignment="1" applyProtection="1">
      <alignment horizontal="center"/>
      <protection hidden="1"/>
    </xf>
    <xf numFmtId="3" fontId="25" fillId="3" borderId="37" xfId="0" applyNumberFormat="1" applyFont="1" applyFill="1" applyBorder="1" applyAlignment="1" applyProtection="1">
      <alignment horizontal="center"/>
      <protection hidden="1"/>
    </xf>
    <xf numFmtId="3" fontId="25" fillId="3" borderId="11" xfId="0" applyNumberFormat="1" applyFont="1" applyFill="1" applyBorder="1" applyAlignment="1" applyProtection="1">
      <alignment horizontal="center"/>
      <protection hidden="1"/>
    </xf>
    <xf numFmtId="3" fontId="25" fillId="3" borderId="12" xfId="0" applyNumberFormat="1" applyFont="1" applyFill="1" applyBorder="1" applyAlignment="1" applyProtection="1">
      <alignment horizontal="center"/>
      <protection hidden="1"/>
    </xf>
    <xf numFmtId="0" fontId="25" fillId="3" borderId="1" xfId="0" applyFont="1" applyFill="1" applyBorder="1" applyAlignment="1" applyProtection="1">
      <alignment horizontal="center"/>
      <protection hidden="1"/>
    </xf>
    <xf numFmtId="0" fontId="25" fillId="3" borderId="2" xfId="0" applyFont="1" applyFill="1" applyBorder="1" applyAlignment="1" applyProtection="1">
      <alignment horizontal="center"/>
      <protection hidden="1"/>
    </xf>
    <xf numFmtId="0" fontId="25" fillId="3" borderId="18" xfId="0" applyFont="1" applyFill="1" applyBorder="1" applyAlignment="1" applyProtection="1">
      <alignment horizontal="center"/>
      <protection hidden="1"/>
    </xf>
    <xf numFmtId="0" fontId="25" fillId="3" borderId="19" xfId="0" applyFont="1" applyFill="1" applyBorder="1" applyAlignment="1" applyProtection="1">
      <alignment horizontal="center"/>
      <protection hidden="1"/>
    </xf>
    <xf numFmtId="3" fontId="25" fillId="3" borderId="38" xfId="0" applyNumberFormat="1" applyFont="1" applyFill="1" applyBorder="1" applyAlignment="1" applyProtection="1">
      <alignment horizontal="center"/>
      <protection hidden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8" fillId="3" borderId="26" xfId="2" applyNumberFormat="1" applyFont="1" applyFill="1" applyBorder="1" applyAlignment="1">
      <alignment horizontal="center" vertical="center"/>
    </xf>
    <xf numFmtId="0" fontId="18" fillId="10" borderId="26" xfId="2" applyFont="1" applyFill="1" applyBorder="1" applyAlignment="1">
      <alignment horizontal="center" vertical="center"/>
    </xf>
    <xf numFmtId="0" fontId="15" fillId="12" borderId="26" xfId="2" applyFont="1" applyFill="1" applyBorder="1" applyAlignment="1">
      <alignment horizontal="center" vertical="center"/>
    </xf>
    <xf numFmtId="3" fontId="17" fillId="12" borderId="26" xfId="0" applyNumberFormat="1" applyFont="1" applyFill="1" applyBorder="1" applyAlignment="1">
      <alignment horizontal="center"/>
    </xf>
    <xf numFmtId="3" fontId="13" fillId="12" borderId="26" xfId="2" applyNumberFormat="1" applyFont="1" applyFill="1" applyBorder="1" applyAlignment="1">
      <alignment horizontal="center" vertical="center"/>
    </xf>
    <xf numFmtId="0" fontId="4" fillId="8" borderId="22" xfId="2" applyFont="1" applyFill="1" applyBorder="1" applyAlignment="1">
      <alignment horizontal="center" vertical="center"/>
    </xf>
    <xf numFmtId="0" fontId="4" fillId="8" borderId="23" xfId="2" applyFont="1" applyFill="1" applyBorder="1" applyAlignment="1">
      <alignment horizontal="center" vertical="center"/>
    </xf>
    <xf numFmtId="0" fontId="4" fillId="8" borderId="0" xfId="2" applyFont="1" applyFill="1" applyAlignment="1">
      <alignment horizontal="center" vertical="center"/>
    </xf>
    <xf numFmtId="0" fontId="5" fillId="8" borderId="0" xfId="2" applyFont="1" applyFill="1" applyAlignment="1">
      <alignment horizontal="center" vertical="center"/>
    </xf>
    <xf numFmtId="0" fontId="5" fillId="8" borderId="20" xfId="2" applyFont="1" applyFill="1" applyBorder="1" applyAlignment="1">
      <alignment horizontal="center" vertical="center"/>
    </xf>
    <xf numFmtId="0" fontId="4" fillId="8" borderId="24" xfId="2" applyFont="1" applyFill="1" applyBorder="1" applyAlignment="1">
      <alignment horizontal="center" vertical="center"/>
    </xf>
    <xf numFmtId="0" fontId="4" fillId="8" borderId="25" xfId="2" applyFont="1" applyFill="1" applyBorder="1" applyAlignment="1">
      <alignment horizontal="center" vertical="center"/>
    </xf>
    <xf numFmtId="0" fontId="18" fillId="3" borderId="26" xfId="2" applyFont="1" applyFill="1" applyBorder="1" applyAlignment="1">
      <alignment horizontal="center" vertical="center"/>
    </xf>
    <xf numFmtId="0" fontId="22" fillId="3" borderId="26" xfId="2" applyFont="1" applyFill="1" applyBorder="1" applyAlignment="1">
      <alignment horizontal="center" vertical="center"/>
    </xf>
    <xf numFmtId="0" fontId="18" fillId="11" borderId="26" xfId="2" applyFont="1" applyFill="1" applyBorder="1" applyAlignment="1">
      <alignment horizontal="center" vertical="center"/>
    </xf>
    <xf numFmtId="3" fontId="23" fillId="3" borderId="26" xfId="0" applyNumberFormat="1" applyFont="1" applyFill="1" applyBorder="1" applyAlignment="1">
      <alignment horizontal="center"/>
    </xf>
    <xf numFmtId="0" fontId="22" fillId="9" borderId="26" xfId="2" applyFont="1" applyFill="1" applyBorder="1" applyAlignment="1">
      <alignment horizontal="center" vertical="center"/>
    </xf>
    <xf numFmtId="3" fontId="23" fillId="9" borderId="26" xfId="0" applyNumberFormat="1" applyFont="1" applyFill="1" applyBorder="1" applyAlignment="1">
      <alignment horizontal="center"/>
    </xf>
    <xf numFmtId="0" fontId="4" fillId="9" borderId="26" xfId="2" applyFont="1" applyFill="1" applyBorder="1" applyAlignment="1">
      <alignment horizontal="center" vertical="center"/>
    </xf>
    <xf numFmtId="3" fontId="18" fillId="9" borderId="26" xfId="2" applyNumberFormat="1" applyFont="1" applyFill="1" applyBorder="1" applyAlignment="1">
      <alignment horizontal="center" vertical="center"/>
    </xf>
    <xf numFmtId="3" fontId="18" fillId="3" borderId="26" xfId="0" applyNumberFormat="1" applyFont="1" applyFill="1" applyBorder="1" applyAlignment="1">
      <alignment horizontal="center"/>
    </xf>
    <xf numFmtId="0" fontId="27" fillId="12" borderId="26" xfId="2" applyFont="1" applyFill="1" applyBorder="1" applyAlignment="1">
      <alignment horizontal="center" vertical="center"/>
    </xf>
    <xf numFmtId="0" fontId="29" fillId="4" borderId="26" xfId="2" applyFont="1" applyFill="1" applyBorder="1" applyAlignment="1">
      <alignment horizontal="center" vertical="center"/>
    </xf>
    <xf numFmtId="3" fontId="30" fillId="4" borderId="26" xfId="0" applyNumberFormat="1" applyFont="1" applyFill="1" applyBorder="1" applyAlignment="1">
      <alignment horizontal="center"/>
    </xf>
    <xf numFmtId="3" fontId="28" fillId="12" borderId="26" xfId="0" applyNumberFormat="1" applyFont="1" applyFill="1" applyBorder="1" applyAlignment="1">
      <alignment horizontal="center"/>
    </xf>
    <xf numFmtId="3" fontId="28" fillId="12" borderId="26" xfId="2" applyNumberFormat="1" applyFont="1" applyFill="1" applyBorder="1" applyAlignment="1">
      <alignment horizontal="center" vertical="center"/>
    </xf>
    <xf numFmtId="3" fontId="30" fillId="4" borderId="26" xfId="2" applyNumberFormat="1" applyFont="1" applyFill="1" applyBorder="1" applyAlignment="1">
      <alignment horizontal="center" vertical="center"/>
    </xf>
    <xf numFmtId="0" fontId="7" fillId="3" borderId="26" xfId="2" applyFont="1" applyFill="1" applyBorder="1" applyAlignment="1">
      <alignment horizontal="center" vertical="center"/>
    </xf>
    <xf numFmtId="0" fontId="24" fillId="3" borderId="26" xfId="2" applyFont="1" applyFill="1" applyBorder="1" applyAlignment="1">
      <alignment horizontal="center" vertical="center"/>
    </xf>
    <xf numFmtId="0" fontId="31" fillId="3" borderId="26" xfId="2" applyFont="1" applyFill="1" applyBorder="1" applyAlignment="1">
      <alignment horizontal="center" vertical="center"/>
    </xf>
    <xf numFmtId="3" fontId="31" fillId="14" borderId="26" xfId="0" applyNumberFormat="1" applyFont="1" applyFill="1" applyBorder="1" applyAlignment="1">
      <alignment horizontal="center"/>
    </xf>
    <xf numFmtId="3" fontId="18" fillId="14" borderId="26" xfId="0" applyNumberFormat="1" applyFont="1" applyFill="1" applyBorder="1" applyAlignment="1">
      <alignment horizontal="center"/>
    </xf>
    <xf numFmtId="0" fontId="4" fillId="3" borderId="26" xfId="2" applyFont="1" applyFill="1" applyBorder="1" applyAlignment="1">
      <alignment horizontal="center" vertical="center"/>
    </xf>
    <xf numFmtId="3" fontId="18" fillId="14" borderId="26" xfId="2" applyNumberFormat="1" applyFont="1" applyFill="1" applyBorder="1" applyAlignment="1">
      <alignment horizontal="center" vertical="center"/>
    </xf>
    <xf numFmtId="3" fontId="7" fillId="12" borderId="26" xfId="2" applyNumberFormat="1" applyFont="1" applyFill="1" applyBorder="1" applyAlignment="1">
      <alignment horizontal="center" vertical="center"/>
    </xf>
    <xf numFmtId="3" fontId="31" fillId="14" borderId="26" xfId="2" applyNumberFormat="1" applyFont="1" applyFill="1" applyBorder="1" applyAlignment="1">
      <alignment horizontal="center" vertical="center"/>
    </xf>
    <xf numFmtId="0" fontId="22" fillId="5" borderId="26" xfId="2" applyFont="1" applyFill="1" applyBorder="1" applyAlignment="1">
      <alignment horizontal="center" vertical="center"/>
    </xf>
    <xf numFmtId="0" fontId="7" fillId="11" borderId="26" xfId="2" applyFont="1" applyFill="1" applyBorder="1" applyAlignment="1">
      <alignment horizontal="center" vertical="center"/>
    </xf>
    <xf numFmtId="0" fontId="22" fillId="15" borderId="26" xfId="2" applyFont="1" applyFill="1" applyBorder="1" applyAlignment="1">
      <alignment horizontal="center" vertical="center"/>
    </xf>
    <xf numFmtId="3" fontId="19" fillId="3" borderId="26" xfId="2" applyNumberFormat="1" applyFont="1" applyFill="1" applyBorder="1" applyAlignment="1">
      <alignment horizontal="center" vertical="center"/>
    </xf>
    <xf numFmtId="0" fontId="7" fillId="10" borderId="26" xfId="2" applyFont="1" applyFill="1" applyBorder="1" applyAlignment="1">
      <alignment horizontal="center" vertical="center"/>
    </xf>
    <xf numFmtId="3" fontId="18" fillId="3" borderId="33" xfId="2" applyNumberFormat="1" applyFont="1" applyFill="1" applyBorder="1" applyAlignment="1">
      <alignment horizontal="center" vertical="center"/>
    </xf>
    <xf numFmtId="3" fontId="32" fillId="0" borderId="26" xfId="0" applyNumberFormat="1" applyFont="1" applyFill="1" applyBorder="1" applyAlignment="1">
      <alignment horizontal="center"/>
    </xf>
    <xf numFmtId="3" fontId="32" fillId="3" borderId="33" xfId="2" applyNumberFormat="1" applyFont="1" applyFill="1" applyBorder="1" applyAlignment="1">
      <alignment horizontal="center" vertical="center"/>
    </xf>
    <xf numFmtId="3" fontId="32" fillId="0" borderId="26" xfId="2" applyNumberFormat="1" applyFont="1" applyFill="1" applyBorder="1" applyAlignment="1">
      <alignment horizontal="center" vertical="center"/>
    </xf>
    <xf numFmtId="3" fontId="32" fillId="3" borderId="26" xfId="2" applyNumberFormat="1" applyFont="1" applyFill="1" applyBorder="1" applyAlignment="1">
      <alignment horizontal="center" vertical="center"/>
    </xf>
    <xf numFmtId="3" fontId="15" fillId="12" borderId="26" xfId="2" applyNumberFormat="1" applyFont="1" applyFill="1" applyBorder="1" applyAlignment="1">
      <alignment horizontal="center" vertical="center"/>
    </xf>
    <xf numFmtId="3" fontId="18" fillId="9" borderId="26" xfId="0" applyNumberFormat="1" applyFont="1" applyFill="1" applyBorder="1" applyAlignment="1">
      <alignment horizontal="center"/>
    </xf>
    <xf numFmtId="3" fontId="19" fillId="9" borderId="26" xfId="2" applyNumberFormat="1" applyFont="1" applyFill="1" applyBorder="1" applyAlignment="1">
      <alignment horizontal="center" vertical="center"/>
    </xf>
    <xf numFmtId="0" fontId="22" fillId="19" borderId="26" xfId="2" applyFont="1" applyFill="1" applyBorder="1" applyAlignment="1">
      <alignment horizontal="center" vertical="center"/>
    </xf>
    <xf numFmtId="3" fontId="18" fillId="0" borderId="26" xfId="0" applyNumberFormat="1" applyFont="1" applyFill="1" applyBorder="1" applyAlignment="1">
      <alignment horizontal="center"/>
    </xf>
    <xf numFmtId="3" fontId="18" fillId="0" borderId="26" xfId="2" applyNumberFormat="1" applyFont="1" applyFill="1" applyBorder="1" applyAlignment="1">
      <alignment horizontal="center" vertical="center"/>
    </xf>
    <xf numFmtId="3" fontId="17" fillId="12" borderId="33" xfId="0" applyNumberFormat="1" applyFont="1" applyFill="1" applyBorder="1" applyAlignment="1">
      <alignment horizontal="center"/>
    </xf>
    <xf numFmtId="3" fontId="18" fillId="0" borderId="33" xfId="0" applyNumberFormat="1" applyFont="1" applyFill="1" applyBorder="1" applyAlignment="1">
      <alignment horizontal="center"/>
    </xf>
    <xf numFmtId="0" fontId="10" fillId="14" borderId="26" xfId="2" applyFont="1" applyFill="1" applyBorder="1" applyAlignment="1">
      <alignment horizontal="center" vertical="center"/>
    </xf>
    <xf numFmtId="4" fontId="15" fillId="12" borderId="26" xfId="2" applyNumberFormat="1" applyFont="1" applyFill="1" applyBorder="1" applyAlignment="1">
      <alignment horizontal="center" vertical="center"/>
    </xf>
    <xf numFmtId="0" fontId="15" fillId="12" borderId="33" xfId="2" applyFont="1" applyFill="1" applyBorder="1" applyAlignment="1">
      <alignment horizontal="center" vertical="center"/>
    </xf>
    <xf numFmtId="0" fontId="22" fillId="21" borderId="33" xfId="2" applyFont="1" applyFill="1" applyBorder="1" applyAlignment="1">
      <alignment horizontal="center" vertical="center"/>
    </xf>
    <xf numFmtId="3" fontId="7" fillId="14" borderId="26" xfId="2" applyNumberFormat="1" applyFont="1" applyFill="1" applyBorder="1" applyAlignment="1">
      <alignment horizontal="center" vertical="center"/>
    </xf>
    <xf numFmtId="3" fontId="19" fillId="14" borderId="26" xfId="0" applyNumberFormat="1" applyFont="1" applyFill="1" applyBorder="1" applyAlignment="1">
      <alignment horizontal="center"/>
    </xf>
    <xf numFmtId="3" fontId="18" fillId="0" borderId="33" xfId="2" applyNumberFormat="1" applyFont="1" applyFill="1" applyBorder="1" applyAlignment="1">
      <alignment horizontal="center" vertical="center"/>
    </xf>
    <xf numFmtId="0" fontId="7" fillId="3" borderId="33" xfId="2" applyFont="1" applyFill="1" applyBorder="1" applyAlignment="1">
      <alignment horizontal="center" vertical="center"/>
    </xf>
    <xf numFmtId="0" fontId="18" fillId="11" borderId="33" xfId="2" applyFont="1" applyFill="1" applyBorder="1" applyAlignment="1">
      <alignment horizontal="center" vertical="center"/>
    </xf>
    <xf numFmtId="0" fontId="18" fillId="3" borderId="33" xfId="2" applyFont="1" applyFill="1" applyBorder="1" applyAlignment="1">
      <alignment horizontal="center" vertical="center"/>
    </xf>
    <xf numFmtId="0" fontId="7" fillId="10" borderId="33" xfId="2" applyFont="1" applyFill="1" applyBorder="1" applyAlignment="1">
      <alignment horizontal="center" vertical="center"/>
    </xf>
    <xf numFmtId="3" fontId="13" fillId="12" borderId="33" xfId="2" applyNumberFormat="1" applyFont="1" applyFill="1" applyBorder="1" applyAlignment="1">
      <alignment horizontal="center" vertical="center"/>
    </xf>
    <xf numFmtId="0" fontId="22" fillId="3" borderId="33" xfId="2" applyFont="1" applyFill="1" applyBorder="1" applyAlignment="1">
      <alignment horizontal="center" vertical="center"/>
    </xf>
    <xf numFmtId="3" fontId="23" fillId="9" borderId="33" xfId="0" applyNumberFormat="1" applyFont="1" applyFill="1" applyBorder="1" applyAlignment="1">
      <alignment horizontal="center"/>
    </xf>
    <xf numFmtId="3" fontId="23" fillId="0" borderId="33" xfId="0" applyNumberFormat="1" applyFont="1" applyBorder="1" applyAlignment="1">
      <alignment horizontal="center"/>
    </xf>
    <xf numFmtId="0" fontId="4" fillId="11" borderId="26" xfId="2" applyFont="1" applyFill="1" applyBorder="1" applyAlignment="1">
      <alignment horizontal="center" vertical="center"/>
    </xf>
    <xf numFmtId="3" fontId="18" fillId="9" borderId="33" xfId="2" applyNumberFormat="1" applyFont="1" applyFill="1" applyBorder="1" applyAlignment="1">
      <alignment horizontal="center" vertical="center"/>
    </xf>
    <xf numFmtId="3" fontId="18" fillId="0" borderId="33" xfId="2" applyNumberFormat="1" applyFont="1" applyBorder="1" applyAlignment="1">
      <alignment horizontal="center" vertical="center"/>
    </xf>
    <xf numFmtId="0" fontId="34" fillId="20" borderId="33" xfId="2" applyFont="1" applyFill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  <xf numFmtId="0" fontId="33" fillId="14" borderId="26" xfId="2" applyFont="1" applyFill="1" applyBorder="1" applyAlignment="1">
      <alignment horizontal="center" vertical="center"/>
    </xf>
    <xf numFmtId="3" fontId="23" fillId="0" borderId="26" xfId="0" applyNumberFormat="1" applyFont="1" applyBorder="1" applyAlignment="1">
      <alignment horizontal="center"/>
    </xf>
    <xf numFmtId="3" fontId="18" fillId="0" borderId="26" xfId="0" applyNumberFormat="1" applyFont="1" applyBorder="1" applyAlignment="1">
      <alignment horizontal="center"/>
    </xf>
    <xf numFmtId="3" fontId="18" fillId="0" borderId="26" xfId="2" applyNumberFormat="1" applyFont="1" applyBorder="1" applyAlignment="1">
      <alignment horizontal="center" vertical="center"/>
    </xf>
    <xf numFmtId="3" fontId="23" fillId="14" borderId="26" xfId="2" applyNumberFormat="1" applyFont="1" applyFill="1" applyBorder="1" applyAlignment="1">
      <alignment horizontal="center" vertical="center"/>
    </xf>
    <xf numFmtId="3" fontId="18" fillId="14" borderId="33" xfId="2" applyNumberFormat="1" applyFont="1" applyFill="1" applyBorder="1" applyAlignment="1">
      <alignment horizontal="center" vertical="center"/>
    </xf>
    <xf numFmtId="3" fontId="11" fillId="14" borderId="26" xfId="2" applyNumberFormat="1" applyFont="1" applyFill="1" applyBorder="1" applyAlignment="1">
      <alignment horizontal="center" vertical="center"/>
    </xf>
    <xf numFmtId="3" fontId="18" fillId="17" borderId="26" xfId="0" applyNumberFormat="1" applyFont="1" applyFill="1" applyBorder="1" applyAlignment="1">
      <alignment horizontal="center"/>
    </xf>
    <xf numFmtId="0" fontId="4" fillId="10" borderId="26" xfId="2" applyFont="1" applyFill="1" applyBorder="1" applyAlignment="1">
      <alignment horizontal="center" vertical="center"/>
    </xf>
    <xf numFmtId="3" fontId="18" fillId="17" borderId="26" xfId="2" applyNumberFormat="1" applyFont="1" applyFill="1" applyBorder="1" applyAlignment="1">
      <alignment horizontal="center" vertical="center"/>
    </xf>
    <xf numFmtId="3" fontId="11" fillId="4" borderId="26" xfId="0" applyNumberFormat="1" applyFont="1" applyFill="1" applyBorder="1" applyAlignment="1">
      <alignment horizontal="center"/>
    </xf>
    <xf numFmtId="3" fontId="16" fillId="4" borderId="26" xfId="0" applyNumberFormat="1" applyFont="1" applyFill="1" applyBorder="1" applyAlignment="1">
      <alignment horizontal="center"/>
    </xf>
    <xf numFmtId="0" fontId="10" fillId="0" borderId="26" xfId="2" applyFont="1" applyBorder="1" applyAlignment="1">
      <alignment horizontal="center" vertical="center"/>
    </xf>
    <xf numFmtId="0" fontId="14" fillId="17" borderId="26" xfId="2" applyFont="1" applyFill="1" applyBorder="1" applyAlignment="1">
      <alignment horizontal="center" vertical="center"/>
    </xf>
    <xf numFmtId="1" fontId="11" fillId="4" borderId="26" xfId="0" applyNumberFormat="1" applyFont="1" applyFill="1" applyBorder="1" applyAlignment="1">
      <alignment horizontal="center"/>
    </xf>
    <xf numFmtId="3" fontId="18" fillId="17" borderId="33" xfId="2" applyNumberFormat="1" applyFont="1" applyFill="1" applyBorder="1" applyAlignment="1">
      <alignment horizontal="center" vertical="center"/>
    </xf>
    <xf numFmtId="1" fontId="23" fillId="3" borderId="26" xfId="0" applyNumberFormat="1" applyFont="1" applyFill="1" applyBorder="1" applyAlignment="1">
      <alignment horizontal="center"/>
    </xf>
    <xf numFmtId="0" fontId="22" fillId="3" borderId="6" xfId="2" applyFont="1" applyFill="1" applyBorder="1" applyAlignment="1">
      <alignment horizontal="center" vertical="center"/>
    </xf>
    <xf numFmtId="0" fontId="22" fillId="3" borderId="7" xfId="2" applyFont="1" applyFill="1" applyBorder="1" applyAlignment="1">
      <alignment horizontal="center" vertical="center"/>
    </xf>
    <xf numFmtId="0" fontId="18" fillId="10" borderId="6" xfId="2" applyFont="1" applyFill="1" applyBorder="1" applyAlignment="1">
      <alignment horizontal="center" vertical="center"/>
    </xf>
    <xf numFmtId="0" fontId="18" fillId="10" borderId="7" xfId="2" applyFont="1" applyFill="1" applyBorder="1" applyAlignment="1">
      <alignment horizontal="center" vertical="center"/>
    </xf>
    <xf numFmtId="1" fontId="23" fillId="3" borderId="6" xfId="0" applyNumberFormat="1" applyFont="1" applyFill="1" applyBorder="1" applyAlignment="1">
      <alignment horizontal="center"/>
    </xf>
    <xf numFmtId="1" fontId="23" fillId="3" borderId="7" xfId="0" applyNumberFormat="1" applyFont="1" applyFill="1" applyBorder="1" applyAlignment="1">
      <alignment horizontal="center"/>
    </xf>
    <xf numFmtId="0" fontId="14" fillId="4" borderId="26" xfId="2" applyFont="1" applyFill="1" applyBorder="1" applyAlignment="1">
      <alignment horizontal="center" vertical="center"/>
    </xf>
    <xf numFmtId="0" fontId="10" fillId="3" borderId="26" xfId="2" applyFont="1" applyFill="1" applyBorder="1" applyAlignment="1">
      <alignment horizontal="center" vertical="center"/>
    </xf>
    <xf numFmtId="3" fontId="7" fillId="4" borderId="26" xfId="2" applyNumberFormat="1" applyFont="1" applyFill="1" applyBorder="1" applyAlignment="1">
      <alignment horizontal="center" vertical="center"/>
    </xf>
    <xf numFmtId="3" fontId="12" fillId="4" borderId="26" xfId="2" applyNumberFormat="1" applyFont="1" applyFill="1" applyBorder="1" applyAlignment="1">
      <alignment horizontal="center" vertical="center"/>
    </xf>
    <xf numFmtId="3" fontId="18" fillId="3" borderId="6" xfId="2" applyNumberFormat="1" applyFont="1" applyFill="1" applyBorder="1" applyAlignment="1">
      <alignment horizontal="center" vertical="center"/>
    </xf>
    <xf numFmtId="3" fontId="18" fillId="3" borderId="7" xfId="2" applyNumberFormat="1" applyFont="1" applyFill="1" applyBorder="1" applyAlignment="1">
      <alignment horizontal="center" vertical="center"/>
    </xf>
    <xf numFmtId="1" fontId="23" fillId="9" borderId="26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_default" xfId="1" xr:uid="{00000000-0005-0000-0000-000002000000}"/>
  </cellStyles>
  <dxfs count="2802"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25"/>
  <sheetViews>
    <sheetView tabSelected="1" topLeftCell="A7" zoomScale="90" zoomScaleNormal="90" workbookViewId="0">
      <selection activeCell="U16" sqref="U16:V16"/>
    </sheetView>
  </sheetViews>
  <sheetFormatPr defaultRowHeight="12" x14ac:dyDescent="0.2"/>
  <cols>
    <col min="1" max="1" width="3.5703125" style="1" bestFit="1" customWidth="1"/>
    <col min="2" max="2" width="6.85546875" style="1" bestFit="1" customWidth="1"/>
    <col min="3" max="3" width="6" style="1" bestFit="1" customWidth="1"/>
    <col min="4" max="4" width="6.85546875" style="1" bestFit="1" customWidth="1"/>
    <col min="5" max="5" width="5.7109375" style="1" bestFit="1" customWidth="1"/>
    <col min="6" max="6" width="6.85546875" style="1" bestFit="1" customWidth="1"/>
    <col min="7" max="7" width="6.42578125" style="1" bestFit="1" customWidth="1"/>
    <col min="8" max="8" width="6.85546875" style="1" bestFit="1" customWidth="1"/>
    <col min="9" max="9" width="7.28515625" style="1" customWidth="1"/>
    <col min="10" max="10" width="6.85546875" style="1" bestFit="1" customWidth="1"/>
    <col min="11" max="11" width="6.5703125" style="1" bestFit="1" customWidth="1"/>
    <col min="12" max="12" width="6.85546875" style="1" bestFit="1" customWidth="1"/>
    <col min="13" max="13" width="5.5703125" style="1" bestFit="1" customWidth="1"/>
    <col min="14" max="14" width="6.85546875" style="1" bestFit="1" customWidth="1"/>
    <col min="15" max="15" width="5.5703125" style="1" bestFit="1" customWidth="1"/>
    <col min="16" max="16" width="3.5703125" style="13" bestFit="1" customWidth="1"/>
    <col min="17" max="17" width="7.85546875" style="1" bestFit="1" customWidth="1"/>
    <col min="18" max="18" width="5.7109375" style="1" bestFit="1" customWidth="1"/>
    <col min="19" max="19" width="7.85546875" style="1" bestFit="1" customWidth="1"/>
    <col min="20" max="20" width="5.7109375" style="1" bestFit="1" customWidth="1"/>
    <col min="21" max="21" width="7.85546875" style="1" bestFit="1" customWidth="1"/>
    <col min="22" max="22" width="6.7109375" style="1" bestFit="1" customWidth="1"/>
    <col min="23" max="23" width="7.85546875" style="1" bestFit="1" customWidth="1"/>
    <col min="24" max="24" width="5.7109375" style="1" bestFit="1" customWidth="1"/>
    <col min="25" max="25" width="7.85546875" style="1" bestFit="1" customWidth="1"/>
    <col min="26" max="26" width="6.42578125" style="1" bestFit="1" customWidth="1"/>
    <col min="27" max="27" width="7.85546875" style="1" bestFit="1" customWidth="1"/>
    <col min="28" max="28" width="5.7109375" style="1" bestFit="1" customWidth="1"/>
    <col min="29" max="29" width="7.85546875" style="1" bestFit="1" customWidth="1"/>
    <col min="30" max="30" width="5.7109375" style="1" bestFit="1" customWidth="1"/>
    <col min="31" max="16384" width="9.140625" style="1"/>
  </cols>
  <sheetData>
    <row r="1" spans="1:30" ht="12" customHeight="1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</row>
    <row r="2" spans="1:30" ht="12" customHeight="1" thickBot="1" x14ac:dyDescent="0.25">
      <c r="A2" s="2"/>
      <c r="B2" s="2"/>
      <c r="C2" s="2"/>
      <c r="D2" s="2"/>
      <c r="E2" s="2"/>
      <c r="F2" s="2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 t="s">
        <v>2</v>
      </c>
      <c r="X2" s="2"/>
      <c r="Y2" s="2"/>
      <c r="Z2" s="2"/>
      <c r="AA2" s="2"/>
      <c r="AB2" s="2"/>
      <c r="AC2" s="2"/>
      <c r="AD2" s="2"/>
    </row>
    <row r="3" spans="1:30" ht="12" customHeight="1" thickTop="1" thickBot="1" x14ac:dyDescent="0.25">
      <c r="A3" s="2"/>
      <c r="B3" s="131">
        <v>1</v>
      </c>
      <c r="C3" s="131"/>
      <c r="D3" s="131">
        <v>2</v>
      </c>
      <c r="E3" s="131"/>
      <c r="F3" s="131">
        <v>3</v>
      </c>
      <c r="G3" s="131"/>
      <c r="H3" s="131">
        <v>4</v>
      </c>
      <c r="I3" s="131"/>
      <c r="J3" s="131">
        <v>5</v>
      </c>
      <c r="K3" s="132"/>
      <c r="L3" s="131">
        <v>6</v>
      </c>
      <c r="M3" s="131"/>
      <c r="N3" s="131">
        <v>7</v>
      </c>
      <c r="O3" s="132"/>
      <c r="P3" s="3"/>
      <c r="Q3" s="131">
        <v>1</v>
      </c>
      <c r="R3" s="131"/>
      <c r="S3" s="131">
        <v>2</v>
      </c>
      <c r="T3" s="131"/>
      <c r="U3" s="131">
        <v>3</v>
      </c>
      <c r="V3" s="131"/>
      <c r="W3" s="131">
        <v>4</v>
      </c>
      <c r="X3" s="131"/>
      <c r="Y3" s="131">
        <v>5</v>
      </c>
      <c r="Z3" s="131"/>
      <c r="AA3" s="131">
        <v>6</v>
      </c>
      <c r="AB3" s="131"/>
      <c r="AC3" s="131">
        <v>7</v>
      </c>
      <c r="AD3" s="131"/>
    </row>
    <row r="4" spans="1:30" ht="12" customHeight="1" thickTop="1" thickBot="1" x14ac:dyDescent="0.25">
      <c r="A4" s="133">
        <v>13</v>
      </c>
      <c r="B4" s="134" t="s">
        <v>3</v>
      </c>
      <c r="C4" s="134"/>
      <c r="D4" s="134" t="s">
        <v>3</v>
      </c>
      <c r="E4" s="134"/>
      <c r="F4" s="135" t="s">
        <v>4</v>
      </c>
      <c r="G4" s="135"/>
      <c r="H4" s="134" t="s">
        <v>3</v>
      </c>
      <c r="I4" s="134"/>
      <c r="J4" s="134" t="s">
        <v>3</v>
      </c>
      <c r="K4" s="138"/>
      <c r="L4" s="139" t="s">
        <v>5</v>
      </c>
      <c r="M4" s="139"/>
      <c r="N4" s="134" t="s">
        <v>3</v>
      </c>
      <c r="O4" s="138"/>
      <c r="P4" s="133">
        <v>13</v>
      </c>
      <c r="Q4" s="134" t="s">
        <v>3</v>
      </c>
      <c r="R4" s="134"/>
      <c r="S4" s="134" t="s">
        <v>5</v>
      </c>
      <c r="T4" s="134"/>
      <c r="U4" s="134" t="s">
        <v>3</v>
      </c>
      <c r="V4" s="134"/>
      <c r="W4" s="134" t="s">
        <v>3</v>
      </c>
      <c r="X4" s="134"/>
      <c r="Y4" s="135" t="s">
        <v>4</v>
      </c>
      <c r="Z4" s="135"/>
      <c r="AA4" s="134" t="s">
        <v>3</v>
      </c>
      <c r="AB4" s="134"/>
      <c r="AC4" s="134" t="s">
        <v>3</v>
      </c>
      <c r="AD4" s="134"/>
    </row>
    <row r="5" spans="1:30" ht="12" customHeight="1" thickTop="1" thickBot="1" x14ac:dyDescent="0.25">
      <c r="A5" s="133"/>
      <c r="B5" s="80" t="s">
        <v>6</v>
      </c>
      <c r="C5" s="80">
        <v>39.57</v>
      </c>
      <c r="D5" s="80" t="s">
        <v>7</v>
      </c>
      <c r="E5" s="80">
        <v>40.71</v>
      </c>
      <c r="F5" s="80" t="s">
        <v>8</v>
      </c>
      <c r="G5" s="80">
        <v>114.97</v>
      </c>
      <c r="H5" s="80" t="s">
        <v>9</v>
      </c>
      <c r="I5" s="80">
        <v>40.01</v>
      </c>
      <c r="J5" s="80" t="s">
        <v>10</v>
      </c>
      <c r="K5" s="80">
        <v>43.06</v>
      </c>
      <c r="L5" s="80" t="s">
        <v>11</v>
      </c>
      <c r="M5" s="80">
        <v>63.2</v>
      </c>
      <c r="N5" s="80" t="s">
        <v>12</v>
      </c>
      <c r="O5" s="81">
        <v>40.700000000000003</v>
      </c>
      <c r="P5" s="133"/>
      <c r="Q5" s="80" t="s">
        <v>13</v>
      </c>
      <c r="R5" s="80">
        <v>40.67</v>
      </c>
      <c r="S5" s="80" t="s">
        <v>14</v>
      </c>
      <c r="T5" s="80">
        <v>63.33</v>
      </c>
      <c r="U5" s="80" t="s">
        <v>15</v>
      </c>
      <c r="V5" s="80">
        <v>43.160000000000004</v>
      </c>
      <c r="W5" s="80" t="s">
        <v>16</v>
      </c>
      <c r="X5" s="80">
        <v>40.030000000000008</v>
      </c>
      <c r="Y5" s="80" t="s">
        <v>17</v>
      </c>
      <c r="Z5" s="80">
        <v>114.97</v>
      </c>
      <c r="AA5" s="80" t="s">
        <v>18</v>
      </c>
      <c r="AB5" s="80">
        <v>40.61</v>
      </c>
      <c r="AC5" s="80" t="s">
        <v>19</v>
      </c>
      <c r="AD5" s="80">
        <v>39.57</v>
      </c>
    </row>
    <row r="6" spans="1:30" ht="12" customHeight="1" thickTop="1" thickBot="1" x14ac:dyDescent="0.25">
      <c r="A6" s="133"/>
      <c r="B6" s="137" t="s">
        <v>20</v>
      </c>
      <c r="C6" s="137"/>
      <c r="D6" s="137" t="s">
        <v>20</v>
      </c>
      <c r="E6" s="137"/>
      <c r="F6" s="137" t="s">
        <v>20</v>
      </c>
      <c r="G6" s="137"/>
      <c r="H6" s="137" t="s">
        <v>20</v>
      </c>
      <c r="I6" s="137"/>
      <c r="J6" s="137" t="s">
        <v>20</v>
      </c>
      <c r="K6" s="137"/>
      <c r="L6" s="137" t="s">
        <v>20</v>
      </c>
      <c r="M6" s="137"/>
      <c r="N6" s="137" t="s">
        <v>20</v>
      </c>
      <c r="O6" s="137"/>
      <c r="P6" s="133"/>
      <c r="Q6" s="137" t="s">
        <v>20</v>
      </c>
      <c r="R6" s="137"/>
      <c r="S6" s="137" t="s">
        <v>20</v>
      </c>
      <c r="T6" s="137"/>
      <c r="U6" s="140" t="s">
        <v>20</v>
      </c>
      <c r="V6" s="141"/>
      <c r="W6" s="140" t="s">
        <v>20</v>
      </c>
      <c r="X6" s="141"/>
      <c r="Y6" s="140" t="s">
        <v>20</v>
      </c>
      <c r="Z6" s="141"/>
      <c r="AA6" s="140" t="s">
        <v>20</v>
      </c>
      <c r="AB6" s="141"/>
      <c r="AC6" s="140" t="s">
        <v>20</v>
      </c>
      <c r="AD6" s="141"/>
    </row>
    <row r="7" spans="1:30" s="4" customFormat="1" ht="12" customHeight="1" thickTop="1" thickBot="1" x14ac:dyDescent="0.25">
      <c r="A7" s="133"/>
      <c r="B7" s="136">
        <v>190000</v>
      </c>
      <c r="C7" s="136"/>
      <c r="D7" s="136">
        <v>190000</v>
      </c>
      <c r="E7" s="136"/>
      <c r="F7" s="136">
        <v>190000</v>
      </c>
      <c r="G7" s="136"/>
      <c r="H7" s="136">
        <v>190000</v>
      </c>
      <c r="I7" s="136"/>
      <c r="J7" s="136">
        <v>190000</v>
      </c>
      <c r="K7" s="136"/>
      <c r="L7" s="136">
        <v>190000</v>
      </c>
      <c r="M7" s="136"/>
      <c r="N7" s="136">
        <v>190000</v>
      </c>
      <c r="O7" s="136"/>
      <c r="P7" s="133"/>
      <c r="Q7" s="136">
        <v>190000</v>
      </c>
      <c r="R7" s="136"/>
      <c r="S7" s="136">
        <v>190000</v>
      </c>
      <c r="T7" s="136"/>
      <c r="U7" s="136">
        <v>190000</v>
      </c>
      <c r="V7" s="136"/>
      <c r="W7" s="136">
        <v>190000</v>
      </c>
      <c r="X7" s="136"/>
      <c r="Y7" s="136">
        <v>190000</v>
      </c>
      <c r="Z7" s="136"/>
      <c r="AA7" s="136">
        <v>190000</v>
      </c>
      <c r="AB7" s="136"/>
      <c r="AC7" s="136">
        <v>190000</v>
      </c>
      <c r="AD7" s="136"/>
    </row>
    <row r="8" spans="1:30" s="4" customFormat="1" ht="12" customHeight="1" thickTop="1" thickBot="1" x14ac:dyDescent="0.25">
      <c r="A8" s="133"/>
      <c r="B8" s="142">
        <v>7518300</v>
      </c>
      <c r="C8" s="142"/>
      <c r="D8" s="142">
        <v>7734900</v>
      </c>
      <c r="E8" s="142"/>
      <c r="F8" s="142">
        <v>21844300</v>
      </c>
      <c r="G8" s="142"/>
      <c r="H8" s="142">
        <v>7601900</v>
      </c>
      <c r="I8" s="142"/>
      <c r="J8" s="142">
        <v>8181400</v>
      </c>
      <c r="K8" s="142"/>
      <c r="L8" s="142">
        <v>12008000</v>
      </c>
      <c r="M8" s="142"/>
      <c r="N8" s="142">
        <v>7733000.0000000009</v>
      </c>
      <c r="O8" s="142"/>
      <c r="P8" s="133"/>
      <c r="Q8" s="142">
        <v>7727300</v>
      </c>
      <c r="R8" s="142"/>
      <c r="S8" s="142">
        <v>12032700</v>
      </c>
      <c r="T8" s="142"/>
      <c r="U8" s="142">
        <v>8200400.0000000009</v>
      </c>
      <c r="V8" s="142"/>
      <c r="W8" s="142">
        <v>7605700.0000000019</v>
      </c>
      <c r="X8" s="142"/>
      <c r="Y8" s="142">
        <v>21844300</v>
      </c>
      <c r="Z8" s="142"/>
      <c r="AA8" s="142">
        <v>7715900</v>
      </c>
      <c r="AB8" s="142"/>
      <c r="AC8" s="142">
        <v>7518300</v>
      </c>
      <c r="AD8" s="142"/>
    </row>
    <row r="9" spans="1:30" ht="12" customHeight="1" thickTop="1" thickBot="1" x14ac:dyDescent="0.25">
      <c r="A9" s="133">
        <v>12</v>
      </c>
      <c r="B9" s="134" t="s">
        <v>3</v>
      </c>
      <c r="C9" s="134"/>
      <c r="D9" s="134" t="s">
        <v>3</v>
      </c>
      <c r="E9" s="134"/>
      <c r="F9" s="135" t="s">
        <v>4</v>
      </c>
      <c r="G9" s="135"/>
      <c r="H9" s="134" t="s">
        <v>3</v>
      </c>
      <c r="I9" s="134"/>
      <c r="J9" s="134" t="s">
        <v>3</v>
      </c>
      <c r="K9" s="138"/>
      <c r="L9" s="139" t="s">
        <v>5</v>
      </c>
      <c r="M9" s="139"/>
      <c r="N9" s="134" t="s">
        <v>3</v>
      </c>
      <c r="O9" s="138"/>
      <c r="P9" s="133">
        <v>12</v>
      </c>
      <c r="Q9" s="134" t="s">
        <v>3</v>
      </c>
      <c r="R9" s="134"/>
      <c r="S9" s="139" t="s">
        <v>5</v>
      </c>
      <c r="T9" s="139"/>
      <c r="U9" s="134" t="s">
        <v>3</v>
      </c>
      <c r="V9" s="134"/>
      <c r="W9" s="134" t="s">
        <v>3</v>
      </c>
      <c r="X9" s="134"/>
      <c r="Y9" s="135" t="s">
        <v>4</v>
      </c>
      <c r="Z9" s="135"/>
      <c r="AA9" s="134" t="s">
        <v>3</v>
      </c>
      <c r="AB9" s="134"/>
      <c r="AC9" s="134" t="s">
        <v>3</v>
      </c>
      <c r="AD9" s="134"/>
    </row>
    <row r="10" spans="1:30" ht="12" customHeight="1" thickTop="1" thickBot="1" x14ac:dyDescent="0.25">
      <c r="A10" s="133"/>
      <c r="B10" s="80" t="s">
        <v>21</v>
      </c>
      <c r="C10" s="80">
        <v>39.19</v>
      </c>
      <c r="D10" s="80" t="s">
        <v>22</v>
      </c>
      <c r="E10" s="82">
        <v>40.449999999999996</v>
      </c>
      <c r="F10" s="80" t="s">
        <v>23</v>
      </c>
      <c r="G10" s="80">
        <v>90.37</v>
      </c>
      <c r="H10" s="80" t="s">
        <v>24</v>
      </c>
      <c r="I10" s="80">
        <v>38.260000000000005</v>
      </c>
      <c r="J10" s="80" t="s">
        <v>25</v>
      </c>
      <c r="K10" s="80">
        <v>42.589999999999996</v>
      </c>
      <c r="L10" s="80" t="s">
        <v>26</v>
      </c>
      <c r="M10" s="80">
        <v>63.09</v>
      </c>
      <c r="N10" s="80" t="s">
        <v>27</v>
      </c>
      <c r="O10" s="81">
        <v>39.980000000000004</v>
      </c>
      <c r="P10" s="133"/>
      <c r="Q10" s="80" t="s">
        <v>28</v>
      </c>
      <c r="R10" s="80">
        <v>40.170000000000009</v>
      </c>
      <c r="S10" s="80" t="s">
        <v>29</v>
      </c>
      <c r="T10" s="80">
        <v>62.85</v>
      </c>
      <c r="U10" s="84" t="s">
        <v>30</v>
      </c>
      <c r="V10" s="84">
        <v>42.49</v>
      </c>
      <c r="W10" s="84" t="s">
        <v>31</v>
      </c>
      <c r="X10" s="84">
        <v>38.369999999999997</v>
      </c>
      <c r="Y10" s="80" t="s">
        <v>32</v>
      </c>
      <c r="Z10" s="80">
        <v>90.47999999999999</v>
      </c>
      <c r="AA10" s="80" t="s">
        <v>33</v>
      </c>
      <c r="AB10" s="80">
        <v>40.46</v>
      </c>
      <c r="AC10" s="92" t="s">
        <v>34</v>
      </c>
      <c r="AD10" s="92">
        <v>39.19</v>
      </c>
    </row>
    <row r="11" spans="1:30" ht="12" customHeight="1" thickTop="1" thickBot="1" x14ac:dyDescent="0.25">
      <c r="A11" s="133"/>
      <c r="B11" s="140" t="s">
        <v>20</v>
      </c>
      <c r="C11" s="141"/>
      <c r="D11" s="140" t="s">
        <v>20</v>
      </c>
      <c r="E11" s="141"/>
      <c r="F11" s="140" t="s">
        <v>20</v>
      </c>
      <c r="G11" s="141"/>
      <c r="H11" s="140" t="s">
        <v>20</v>
      </c>
      <c r="I11" s="141"/>
      <c r="J11" s="140" t="s">
        <v>20</v>
      </c>
      <c r="K11" s="141"/>
      <c r="L11" s="140" t="s">
        <v>20</v>
      </c>
      <c r="M11" s="141"/>
      <c r="N11" s="140" t="s">
        <v>20</v>
      </c>
      <c r="O11" s="141"/>
      <c r="P11" s="133"/>
      <c r="Q11" s="140" t="s">
        <v>20</v>
      </c>
      <c r="R11" s="141"/>
      <c r="S11" s="140" t="s">
        <v>20</v>
      </c>
      <c r="T11" s="141"/>
      <c r="U11" s="140" t="s">
        <v>20</v>
      </c>
      <c r="V11" s="141"/>
      <c r="W11" s="143" t="s">
        <v>20</v>
      </c>
      <c r="X11" s="144"/>
      <c r="Y11" s="140" t="s">
        <v>20</v>
      </c>
      <c r="Z11" s="141"/>
      <c r="AA11" s="140" t="s">
        <v>20</v>
      </c>
      <c r="AB11" s="141"/>
      <c r="AC11" s="145" t="s">
        <v>64</v>
      </c>
      <c r="AD11" s="146"/>
    </row>
    <row r="12" spans="1:30" s="4" customFormat="1" ht="12" customHeight="1" thickTop="1" thickBot="1" x14ac:dyDescent="0.25">
      <c r="A12" s="133"/>
      <c r="B12" s="136">
        <v>168000</v>
      </c>
      <c r="C12" s="136"/>
      <c r="D12" s="136">
        <v>168000</v>
      </c>
      <c r="E12" s="136"/>
      <c r="F12" s="136">
        <v>168000</v>
      </c>
      <c r="G12" s="136"/>
      <c r="H12" s="136">
        <v>168000</v>
      </c>
      <c r="I12" s="136"/>
      <c r="J12" s="136">
        <v>168000</v>
      </c>
      <c r="K12" s="136"/>
      <c r="L12" s="136">
        <v>168000</v>
      </c>
      <c r="M12" s="136"/>
      <c r="N12" s="136">
        <v>168000</v>
      </c>
      <c r="O12" s="136"/>
      <c r="P12" s="133"/>
      <c r="Q12" s="136">
        <v>168000</v>
      </c>
      <c r="R12" s="136"/>
      <c r="S12" s="136">
        <v>168000</v>
      </c>
      <c r="T12" s="136"/>
      <c r="U12" s="148">
        <v>168000</v>
      </c>
      <c r="V12" s="148"/>
      <c r="W12" s="143">
        <f>6446160/X10</f>
        <v>168000</v>
      </c>
      <c r="X12" s="144"/>
      <c r="Y12" s="136">
        <v>168000</v>
      </c>
      <c r="Z12" s="136"/>
      <c r="AA12" s="136">
        <v>168000</v>
      </c>
      <c r="AB12" s="136"/>
      <c r="AC12" s="147">
        <v>168000</v>
      </c>
      <c r="AD12" s="147"/>
    </row>
    <row r="13" spans="1:30" s="4" customFormat="1" ht="12" customHeight="1" thickTop="1" thickBot="1" x14ac:dyDescent="0.25">
      <c r="A13" s="133"/>
      <c r="B13" s="142">
        <v>6583920</v>
      </c>
      <c r="C13" s="142"/>
      <c r="D13" s="142">
        <v>6795599.9999999991</v>
      </c>
      <c r="E13" s="142"/>
      <c r="F13" s="142">
        <v>15182160</v>
      </c>
      <c r="G13" s="142"/>
      <c r="H13" s="142">
        <v>6427680.0000000009</v>
      </c>
      <c r="I13" s="142"/>
      <c r="J13" s="142">
        <v>7155119.9999999991</v>
      </c>
      <c r="K13" s="142"/>
      <c r="L13" s="142">
        <v>10599120</v>
      </c>
      <c r="M13" s="142"/>
      <c r="N13" s="142">
        <v>6716640.0000000009</v>
      </c>
      <c r="O13" s="142"/>
      <c r="P13" s="133"/>
      <c r="Q13" s="142">
        <v>6748560.0000000019</v>
      </c>
      <c r="R13" s="142"/>
      <c r="S13" s="142">
        <v>10558800</v>
      </c>
      <c r="T13" s="142"/>
      <c r="U13" s="148">
        <v>7138320</v>
      </c>
      <c r="V13" s="148"/>
      <c r="W13" s="148">
        <v>6446160</v>
      </c>
      <c r="X13" s="148"/>
      <c r="Y13" s="142">
        <v>15200639.999999998</v>
      </c>
      <c r="Z13" s="142"/>
      <c r="AA13" s="142">
        <v>6797280</v>
      </c>
      <c r="AB13" s="142"/>
      <c r="AC13" s="147">
        <v>6583920</v>
      </c>
      <c r="AD13" s="147"/>
    </row>
    <row r="14" spans="1:30" ht="12" customHeight="1" thickTop="1" thickBot="1" x14ac:dyDescent="0.25">
      <c r="A14" s="133">
        <v>11</v>
      </c>
      <c r="B14" s="134" t="s">
        <v>3</v>
      </c>
      <c r="C14" s="134"/>
      <c r="D14" s="134" t="s">
        <v>3</v>
      </c>
      <c r="E14" s="134"/>
      <c r="F14" s="135" t="s">
        <v>4</v>
      </c>
      <c r="G14" s="135"/>
      <c r="H14" s="133" t="s">
        <v>3</v>
      </c>
      <c r="I14" s="133"/>
      <c r="J14" s="133" t="s">
        <v>3</v>
      </c>
      <c r="K14" s="149"/>
      <c r="L14" s="150" t="s">
        <v>5</v>
      </c>
      <c r="M14" s="150"/>
      <c r="N14" s="133" t="s">
        <v>3</v>
      </c>
      <c r="O14" s="149"/>
      <c r="P14" s="133">
        <v>11</v>
      </c>
      <c r="Q14" s="134" t="s">
        <v>3</v>
      </c>
      <c r="R14" s="134"/>
      <c r="S14" s="139" t="s">
        <v>5</v>
      </c>
      <c r="T14" s="139"/>
      <c r="U14" s="134" t="s">
        <v>3</v>
      </c>
      <c r="V14" s="134"/>
      <c r="W14" s="134" t="s">
        <v>3</v>
      </c>
      <c r="X14" s="134"/>
      <c r="Y14" s="135" t="s">
        <v>4</v>
      </c>
      <c r="Z14" s="135"/>
      <c r="AA14" s="134" t="s">
        <v>3</v>
      </c>
      <c r="AB14" s="134"/>
      <c r="AC14" s="134" t="s">
        <v>3</v>
      </c>
      <c r="AD14" s="134"/>
    </row>
    <row r="15" spans="1:30" ht="12" customHeight="1" thickTop="1" thickBot="1" x14ac:dyDescent="0.25">
      <c r="A15" s="133"/>
      <c r="B15" s="92" t="s">
        <v>35</v>
      </c>
      <c r="C15" s="92">
        <v>39.19</v>
      </c>
      <c r="D15" s="92" t="s">
        <v>36</v>
      </c>
      <c r="E15" s="92">
        <v>40.449999999999996</v>
      </c>
      <c r="F15" s="80" t="s">
        <v>37</v>
      </c>
      <c r="G15" s="80">
        <v>90.37</v>
      </c>
      <c r="H15" s="102" t="s">
        <v>38</v>
      </c>
      <c r="I15" s="102">
        <v>38.260000000000005</v>
      </c>
      <c r="J15" s="92" t="s">
        <v>39</v>
      </c>
      <c r="K15" s="92">
        <v>42.589999999999996</v>
      </c>
      <c r="L15" s="83" t="s">
        <v>40</v>
      </c>
      <c r="M15" s="83">
        <v>63.09</v>
      </c>
      <c r="N15" s="92" t="s">
        <v>41</v>
      </c>
      <c r="O15" s="113">
        <v>39.980000000000004</v>
      </c>
      <c r="P15" s="133"/>
      <c r="Q15" s="92" t="s">
        <v>42</v>
      </c>
      <c r="R15" s="92">
        <v>40.170000000000009</v>
      </c>
      <c r="S15" s="84" t="s">
        <v>43</v>
      </c>
      <c r="T15" s="84">
        <v>62.85</v>
      </c>
      <c r="U15" s="92" t="s">
        <v>44</v>
      </c>
      <c r="V15" s="92">
        <v>42.49</v>
      </c>
      <c r="W15" s="92" t="s">
        <v>45</v>
      </c>
      <c r="X15" s="92">
        <v>38.369999999999997</v>
      </c>
      <c r="Y15" s="84" t="s">
        <v>46</v>
      </c>
      <c r="Z15" s="84">
        <v>90.47999999999999</v>
      </c>
      <c r="AA15" s="85" t="s">
        <v>47</v>
      </c>
      <c r="AB15" s="85">
        <v>40.46</v>
      </c>
      <c r="AC15" s="92" t="s">
        <v>48</v>
      </c>
      <c r="AD15" s="92">
        <v>39.19</v>
      </c>
    </row>
    <row r="16" spans="1:30" ht="12" customHeight="1" thickTop="1" thickBot="1" x14ac:dyDescent="0.25">
      <c r="A16" s="133"/>
      <c r="B16" s="145" t="s">
        <v>64</v>
      </c>
      <c r="C16" s="146"/>
      <c r="D16" s="145" t="s">
        <v>64</v>
      </c>
      <c r="E16" s="146"/>
      <c r="F16" s="140" t="s">
        <v>20</v>
      </c>
      <c r="G16" s="141"/>
      <c r="H16" s="145" t="s">
        <v>64</v>
      </c>
      <c r="I16" s="146"/>
      <c r="J16" s="145" t="s">
        <v>64</v>
      </c>
      <c r="K16" s="146"/>
      <c r="L16" s="151" t="s">
        <v>49</v>
      </c>
      <c r="M16" s="151"/>
      <c r="N16" s="145" t="s">
        <v>64</v>
      </c>
      <c r="O16" s="146"/>
      <c r="P16" s="133"/>
      <c r="Q16" s="145" t="s">
        <v>64</v>
      </c>
      <c r="R16" s="146"/>
      <c r="S16" s="140" t="s">
        <v>20</v>
      </c>
      <c r="T16" s="141"/>
      <c r="U16" s="145" t="s">
        <v>64</v>
      </c>
      <c r="V16" s="146"/>
      <c r="W16" s="145" t="s">
        <v>64</v>
      </c>
      <c r="X16" s="146"/>
      <c r="Y16" s="140" t="s">
        <v>20</v>
      </c>
      <c r="Z16" s="141"/>
      <c r="AA16" s="152" t="s">
        <v>49</v>
      </c>
      <c r="AB16" s="152"/>
      <c r="AC16" s="145" t="s">
        <v>64</v>
      </c>
      <c r="AD16" s="146"/>
    </row>
    <row r="17" spans="1:30" s="4" customFormat="1" ht="12" customHeight="1" thickTop="1" thickBot="1" x14ac:dyDescent="0.25">
      <c r="A17" s="133"/>
      <c r="B17" s="147">
        <v>151000</v>
      </c>
      <c r="C17" s="147"/>
      <c r="D17" s="147">
        <v>151000</v>
      </c>
      <c r="E17" s="147"/>
      <c r="F17" s="136">
        <v>151000</v>
      </c>
      <c r="G17" s="136"/>
      <c r="H17" s="147">
        <v>151000</v>
      </c>
      <c r="I17" s="147"/>
      <c r="J17" s="147">
        <v>151000</v>
      </c>
      <c r="K17" s="147"/>
      <c r="L17" s="155">
        <v>0</v>
      </c>
      <c r="M17" s="155"/>
      <c r="N17" s="147">
        <v>151000</v>
      </c>
      <c r="O17" s="147"/>
      <c r="P17" s="133"/>
      <c r="Q17" s="147">
        <v>151000</v>
      </c>
      <c r="R17" s="147"/>
      <c r="S17" s="148">
        <v>151000</v>
      </c>
      <c r="T17" s="148"/>
      <c r="U17" s="147">
        <v>151000</v>
      </c>
      <c r="V17" s="147"/>
      <c r="W17" s="147">
        <v>151000</v>
      </c>
      <c r="X17" s="147"/>
      <c r="Y17" s="148">
        <v>151000</v>
      </c>
      <c r="Z17" s="148"/>
      <c r="AA17" s="153">
        <v>0</v>
      </c>
      <c r="AB17" s="153"/>
      <c r="AC17" s="147">
        <v>151000</v>
      </c>
      <c r="AD17" s="147"/>
    </row>
    <row r="18" spans="1:30" s="4" customFormat="1" ht="12" customHeight="1" thickTop="1" thickBot="1" x14ac:dyDescent="0.25">
      <c r="A18" s="133"/>
      <c r="B18" s="147">
        <v>5917690</v>
      </c>
      <c r="C18" s="147"/>
      <c r="D18" s="147">
        <v>6107949.9999999991</v>
      </c>
      <c r="E18" s="147"/>
      <c r="F18" s="142">
        <v>13645870</v>
      </c>
      <c r="G18" s="142"/>
      <c r="H18" s="154">
        <f>I15*H17</f>
        <v>5777260.0000000009</v>
      </c>
      <c r="I18" s="154"/>
      <c r="J18" s="147">
        <v>6431089.9999999991</v>
      </c>
      <c r="K18" s="147"/>
      <c r="L18" s="155">
        <v>0</v>
      </c>
      <c r="M18" s="155"/>
      <c r="N18" s="147">
        <v>6036980.0000000009</v>
      </c>
      <c r="O18" s="147"/>
      <c r="P18" s="133"/>
      <c r="Q18" s="147">
        <v>6065670.0000000009</v>
      </c>
      <c r="R18" s="147"/>
      <c r="S18" s="148">
        <v>9490350</v>
      </c>
      <c r="T18" s="148"/>
      <c r="U18" s="147">
        <v>6415990</v>
      </c>
      <c r="V18" s="147"/>
      <c r="W18" s="147">
        <v>5793870</v>
      </c>
      <c r="X18" s="147"/>
      <c r="Y18" s="148">
        <v>13662479.999999998</v>
      </c>
      <c r="Z18" s="148"/>
      <c r="AA18" s="153">
        <v>0</v>
      </c>
      <c r="AB18" s="153"/>
      <c r="AC18" s="147">
        <v>5917690</v>
      </c>
      <c r="AD18" s="147"/>
    </row>
    <row r="19" spans="1:30" ht="12" customHeight="1" thickTop="1" thickBot="1" x14ac:dyDescent="0.25">
      <c r="A19" s="133">
        <v>10</v>
      </c>
      <c r="B19" s="156" t="s">
        <v>3</v>
      </c>
      <c r="C19" s="156"/>
      <c r="D19" s="156" t="s">
        <v>3</v>
      </c>
      <c r="E19" s="156"/>
      <c r="F19" s="157" t="s">
        <v>4</v>
      </c>
      <c r="G19" s="157"/>
      <c r="H19" s="156" t="s">
        <v>3</v>
      </c>
      <c r="I19" s="156"/>
      <c r="J19" s="156" t="s">
        <v>3</v>
      </c>
      <c r="K19" s="158"/>
      <c r="L19" s="159" t="s">
        <v>5</v>
      </c>
      <c r="M19" s="159"/>
      <c r="N19" s="156" t="s">
        <v>3</v>
      </c>
      <c r="O19" s="158"/>
      <c r="P19" s="133">
        <v>10</v>
      </c>
      <c r="Q19" s="156" t="s">
        <v>3</v>
      </c>
      <c r="R19" s="156"/>
      <c r="S19" s="159" t="s">
        <v>5</v>
      </c>
      <c r="T19" s="159"/>
      <c r="U19" s="156" t="s">
        <v>3</v>
      </c>
      <c r="V19" s="156"/>
      <c r="W19" s="156" t="s">
        <v>3</v>
      </c>
      <c r="X19" s="156"/>
      <c r="Y19" s="157" t="s">
        <v>4</v>
      </c>
      <c r="Z19" s="157"/>
      <c r="AA19" s="156" t="s">
        <v>3</v>
      </c>
      <c r="AB19" s="156"/>
      <c r="AC19" s="156" t="s">
        <v>3</v>
      </c>
      <c r="AD19" s="156"/>
    </row>
    <row r="20" spans="1:30" ht="12" customHeight="1" thickTop="1" thickBot="1" x14ac:dyDescent="0.25">
      <c r="A20" s="133"/>
      <c r="B20" s="5" t="s">
        <v>50</v>
      </c>
      <c r="C20" s="5">
        <v>39.19</v>
      </c>
      <c r="D20" s="5" t="s">
        <v>51</v>
      </c>
      <c r="E20" s="5">
        <v>40.449999999999996</v>
      </c>
      <c r="F20" s="86" t="s">
        <v>52</v>
      </c>
      <c r="G20" s="86">
        <v>90.37</v>
      </c>
      <c r="H20" s="5" t="s">
        <v>53</v>
      </c>
      <c r="I20" s="5">
        <v>38.260000000000005</v>
      </c>
      <c r="J20" s="5" t="s">
        <v>54</v>
      </c>
      <c r="K20" s="5">
        <v>42.589999999999996</v>
      </c>
      <c r="L20" s="5" t="s">
        <v>55</v>
      </c>
      <c r="M20" s="5">
        <v>62.769999999999996</v>
      </c>
      <c r="N20" s="5" t="s">
        <v>56</v>
      </c>
      <c r="O20" s="6">
        <v>39.980000000000004</v>
      </c>
      <c r="P20" s="133"/>
      <c r="Q20" s="5" t="s">
        <v>57</v>
      </c>
      <c r="R20" s="5">
        <v>40.170000000000009</v>
      </c>
      <c r="S20" s="5" t="s">
        <v>58</v>
      </c>
      <c r="T20" s="5">
        <v>62.85</v>
      </c>
      <c r="U20" s="119" t="s">
        <v>59</v>
      </c>
      <c r="V20" s="119">
        <v>42.49</v>
      </c>
      <c r="W20" s="5" t="s">
        <v>60</v>
      </c>
      <c r="X20" s="5">
        <v>38.369999999999997</v>
      </c>
      <c r="Y20" s="5" t="s">
        <v>61</v>
      </c>
      <c r="Z20" s="5">
        <v>90.47999999999999</v>
      </c>
      <c r="AA20" s="5" t="s">
        <v>62</v>
      </c>
      <c r="AB20" s="5">
        <v>40.46</v>
      </c>
      <c r="AC20" s="5" t="s">
        <v>63</v>
      </c>
      <c r="AD20" s="5">
        <v>39.19</v>
      </c>
    </row>
    <row r="21" spans="1:30" ht="12" customHeight="1" thickTop="1" thickBot="1" x14ac:dyDescent="0.25">
      <c r="A21" s="133"/>
      <c r="B21" s="131" t="s">
        <v>49</v>
      </c>
      <c r="C21" s="131"/>
      <c r="D21" s="131" t="s">
        <v>49</v>
      </c>
      <c r="E21" s="131"/>
      <c r="F21" s="131" t="s">
        <v>49</v>
      </c>
      <c r="G21" s="131"/>
      <c r="H21" s="131" t="s">
        <v>49</v>
      </c>
      <c r="I21" s="131"/>
      <c r="J21" s="131" t="s">
        <v>49</v>
      </c>
      <c r="K21" s="131"/>
      <c r="L21" s="131" t="s">
        <v>49</v>
      </c>
      <c r="M21" s="131"/>
      <c r="N21" s="131" t="s">
        <v>49</v>
      </c>
      <c r="O21" s="131"/>
      <c r="P21" s="133"/>
      <c r="Q21" s="131" t="s">
        <v>49</v>
      </c>
      <c r="R21" s="131"/>
      <c r="S21" s="131" t="s">
        <v>49</v>
      </c>
      <c r="T21" s="131"/>
      <c r="U21" s="131" t="s">
        <v>49</v>
      </c>
      <c r="V21" s="131"/>
      <c r="W21" s="131" t="s">
        <v>49</v>
      </c>
      <c r="X21" s="131"/>
      <c r="Y21" s="131" t="s">
        <v>49</v>
      </c>
      <c r="Z21" s="131"/>
      <c r="AA21" s="131" t="s">
        <v>49</v>
      </c>
      <c r="AB21" s="131"/>
      <c r="AC21" s="131" t="s">
        <v>49</v>
      </c>
      <c r="AD21" s="131"/>
    </row>
    <row r="22" spans="1:30" s="4" customFormat="1" ht="12" customHeight="1" thickTop="1" thickBot="1" x14ac:dyDescent="0.25">
      <c r="A22" s="133"/>
      <c r="B22" s="160">
        <v>0</v>
      </c>
      <c r="C22" s="160"/>
      <c r="D22" s="160">
        <v>0</v>
      </c>
      <c r="E22" s="160"/>
      <c r="F22" s="160">
        <v>0</v>
      </c>
      <c r="G22" s="160"/>
      <c r="H22" s="160">
        <v>0</v>
      </c>
      <c r="I22" s="160"/>
      <c r="J22" s="160">
        <v>0</v>
      </c>
      <c r="K22" s="160"/>
      <c r="L22" s="160">
        <v>0</v>
      </c>
      <c r="M22" s="160"/>
      <c r="N22" s="160">
        <v>0</v>
      </c>
      <c r="O22" s="160"/>
      <c r="P22" s="133"/>
      <c r="Q22" s="160">
        <v>0</v>
      </c>
      <c r="R22" s="160"/>
      <c r="S22" s="160">
        <v>0</v>
      </c>
      <c r="T22" s="160"/>
      <c r="U22" s="161">
        <f>U23/V20</f>
        <v>0</v>
      </c>
      <c r="V22" s="161"/>
      <c r="W22" s="160">
        <v>0</v>
      </c>
      <c r="X22" s="160"/>
      <c r="Y22" s="160">
        <v>0</v>
      </c>
      <c r="Z22" s="160"/>
      <c r="AA22" s="160">
        <v>0</v>
      </c>
      <c r="AB22" s="160"/>
      <c r="AC22" s="160">
        <v>0</v>
      </c>
      <c r="AD22" s="160"/>
    </row>
    <row r="23" spans="1:30" s="4" customFormat="1" ht="12" customHeight="1" thickTop="1" thickBot="1" x14ac:dyDescent="0.25">
      <c r="A23" s="133"/>
      <c r="B23" s="160">
        <v>0</v>
      </c>
      <c r="C23" s="160"/>
      <c r="D23" s="160">
        <v>0</v>
      </c>
      <c r="E23" s="160"/>
      <c r="F23" s="160">
        <v>0</v>
      </c>
      <c r="G23" s="160"/>
      <c r="H23" s="160">
        <v>0</v>
      </c>
      <c r="I23" s="160"/>
      <c r="J23" s="160">
        <v>0</v>
      </c>
      <c r="K23" s="160"/>
      <c r="L23" s="160">
        <v>0</v>
      </c>
      <c r="M23" s="160"/>
      <c r="N23" s="160">
        <v>0</v>
      </c>
      <c r="O23" s="160"/>
      <c r="P23" s="133"/>
      <c r="Q23" s="160">
        <v>0</v>
      </c>
      <c r="R23" s="160"/>
      <c r="S23" s="160">
        <v>0</v>
      </c>
      <c r="T23" s="160"/>
      <c r="U23" s="162"/>
      <c r="V23" s="162"/>
      <c r="W23" s="160">
        <v>0</v>
      </c>
      <c r="X23" s="160"/>
      <c r="Y23" s="160">
        <v>0</v>
      </c>
      <c r="Z23" s="160"/>
      <c r="AA23" s="160">
        <v>0</v>
      </c>
      <c r="AB23" s="160"/>
      <c r="AC23" s="160">
        <v>0</v>
      </c>
      <c r="AD23" s="160"/>
    </row>
    <row r="24" spans="1:30" ht="12" customHeight="1" thickTop="1" thickBot="1" x14ac:dyDescent="0.25">
      <c r="A24" s="133">
        <v>9</v>
      </c>
      <c r="B24" s="156" t="s">
        <v>3</v>
      </c>
      <c r="C24" s="156"/>
      <c r="D24" s="156" t="s">
        <v>3</v>
      </c>
      <c r="E24" s="156"/>
      <c r="F24" s="157" t="s">
        <v>4</v>
      </c>
      <c r="G24" s="157"/>
      <c r="H24" s="156" t="s">
        <v>3</v>
      </c>
      <c r="I24" s="156"/>
      <c r="J24" s="156" t="s">
        <v>3</v>
      </c>
      <c r="K24" s="158"/>
      <c r="L24" s="159" t="s">
        <v>5</v>
      </c>
      <c r="M24" s="159"/>
      <c r="N24" s="156" t="s">
        <v>3</v>
      </c>
      <c r="O24" s="158"/>
      <c r="P24" s="133">
        <v>9</v>
      </c>
      <c r="Q24" s="156" t="s">
        <v>3</v>
      </c>
      <c r="R24" s="156"/>
      <c r="S24" s="159" t="s">
        <v>5</v>
      </c>
      <c r="T24" s="159"/>
      <c r="U24" s="156" t="s">
        <v>3</v>
      </c>
      <c r="V24" s="156"/>
      <c r="W24" s="156" t="s">
        <v>3</v>
      </c>
      <c r="X24" s="156"/>
      <c r="Y24" s="157" t="s">
        <v>4</v>
      </c>
      <c r="Z24" s="157"/>
      <c r="AA24" s="156" t="s">
        <v>3</v>
      </c>
      <c r="AB24" s="156"/>
      <c r="AC24" s="156" t="s">
        <v>3</v>
      </c>
      <c r="AD24" s="156"/>
    </row>
    <row r="25" spans="1:30" ht="12" customHeight="1" thickTop="1" thickBot="1" x14ac:dyDescent="0.25">
      <c r="A25" s="133"/>
      <c r="B25" s="86" t="s">
        <v>65</v>
      </c>
      <c r="C25" s="86">
        <v>39.19</v>
      </c>
      <c r="D25" s="5" t="s">
        <v>66</v>
      </c>
      <c r="E25" s="5">
        <v>40.449999999999996</v>
      </c>
      <c r="F25" s="5" t="s">
        <v>67</v>
      </c>
      <c r="G25" s="5">
        <v>90.37</v>
      </c>
      <c r="H25" s="5" t="s">
        <v>68</v>
      </c>
      <c r="I25" s="5">
        <v>38.260000000000005</v>
      </c>
      <c r="J25" s="5" t="s">
        <v>69</v>
      </c>
      <c r="K25" s="5">
        <v>42.589999999999996</v>
      </c>
      <c r="L25" s="5" t="s">
        <v>70</v>
      </c>
      <c r="M25" s="5">
        <v>62.769999999999996</v>
      </c>
      <c r="N25" s="5" t="s">
        <v>71</v>
      </c>
      <c r="O25" s="6">
        <v>39.980000000000004</v>
      </c>
      <c r="P25" s="133"/>
      <c r="Q25" s="5" t="s">
        <v>72</v>
      </c>
      <c r="R25" s="5">
        <v>40.170000000000009</v>
      </c>
      <c r="S25" s="5" t="s">
        <v>73</v>
      </c>
      <c r="T25" s="5">
        <v>62.85</v>
      </c>
      <c r="U25" s="5" t="s">
        <v>74</v>
      </c>
      <c r="V25" s="5">
        <v>42.49</v>
      </c>
      <c r="W25" s="119" t="s">
        <v>75</v>
      </c>
      <c r="X25" s="119">
        <v>38.369999999999997</v>
      </c>
      <c r="Y25" s="5" t="s">
        <v>76</v>
      </c>
      <c r="Z25" s="5">
        <v>90.47999999999999</v>
      </c>
      <c r="AA25" s="5" t="s">
        <v>77</v>
      </c>
      <c r="AB25" s="5">
        <v>40.46</v>
      </c>
      <c r="AC25" s="5" t="s">
        <v>78</v>
      </c>
      <c r="AD25" s="5">
        <v>39.19</v>
      </c>
    </row>
    <row r="26" spans="1:30" ht="12" customHeight="1" thickTop="1" thickBot="1" x14ac:dyDescent="0.25">
      <c r="A26" s="133"/>
      <c r="B26" s="131" t="s">
        <v>49</v>
      </c>
      <c r="C26" s="131"/>
      <c r="D26" s="131" t="s">
        <v>49</v>
      </c>
      <c r="E26" s="131"/>
      <c r="F26" s="131" t="s">
        <v>49</v>
      </c>
      <c r="G26" s="131"/>
      <c r="H26" s="131" t="s">
        <v>49</v>
      </c>
      <c r="I26" s="131"/>
      <c r="J26" s="131" t="s">
        <v>49</v>
      </c>
      <c r="K26" s="131"/>
      <c r="L26" s="131" t="s">
        <v>49</v>
      </c>
      <c r="M26" s="131"/>
      <c r="N26" s="131" t="s">
        <v>49</v>
      </c>
      <c r="O26" s="131"/>
      <c r="P26" s="133"/>
      <c r="Q26" s="131" t="s">
        <v>49</v>
      </c>
      <c r="R26" s="131"/>
      <c r="S26" s="131" t="s">
        <v>49</v>
      </c>
      <c r="T26" s="131"/>
      <c r="U26" s="131" t="s">
        <v>49</v>
      </c>
      <c r="V26" s="131"/>
      <c r="W26" s="163" t="s">
        <v>49</v>
      </c>
      <c r="X26" s="164"/>
      <c r="Y26" s="131" t="s">
        <v>49</v>
      </c>
      <c r="Z26" s="131"/>
      <c r="AA26" s="131" t="s">
        <v>49</v>
      </c>
      <c r="AB26" s="131"/>
      <c r="AC26" s="131" t="s">
        <v>49</v>
      </c>
      <c r="AD26" s="131"/>
    </row>
    <row r="27" spans="1:30" s="4" customFormat="1" ht="12" customHeight="1" thickTop="1" thickBot="1" x14ac:dyDescent="0.25">
      <c r="A27" s="133"/>
      <c r="B27" s="160">
        <v>0</v>
      </c>
      <c r="C27" s="160"/>
      <c r="D27" s="160">
        <v>0</v>
      </c>
      <c r="E27" s="160"/>
      <c r="F27" s="160">
        <v>0</v>
      </c>
      <c r="G27" s="160"/>
      <c r="H27" s="160">
        <v>0</v>
      </c>
      <c r="I27" s="160"/>
      <c r="J27" s="160">
        <v>0</v>
      </c>
      <c r="K27" s="160"/>
      <c r="L27" s="160">
        <v>0</v>
      </c>
      <c r="M27" s="160"/>
      <c r="N27" s="160">
        <v>0</v>
      </c>
      <c r="O27" s="160"/>
      <c r="P27" s="133"/>
      <c r="Q27" s="160">
        <v>0</v>
      </c>
      <c r="R27" s="160"/>
      <c r="S27" s="160">
        <v>0</v>
      </c>
      <c r="T27" s="160"/>
      <c r="U27" s="160">
        <v>0</v>
      </c>
      <c r="V27" s="160"/>
      <c r="W27" s="165"/>
      <c r="X27" s="165"/>
      <c r="Y27" s="160">
        <v>0</v>
      </c>
      <c r="Z27" s="160"/>
      <c r="AA27" s="160">
        <v>0</v>
      </c>
      <c r="AB27" s="160"/>
      <c r="AC27" s="160">
        <v>0</v>
      </c>
      <c r="AD27" s="160"/>
    </row>
    <row r="28" spans="1:30" s="4" customFormat="1" ht="12" customHeight="1" thickTop="1" thickBot="1" x14ac:dyDescent="0.25">
      <c r="A28" s="133"/>
      <c r="B28" s="160">
        <v>0</v>
      </c>
      <c r="C28" s="160"/>
      <c r="D28" s="160">
        <v>0</v>
      </c>
      <c r="E28" s="160"/>
      <c r="F28" s="160">
        <v>0</v>
      </c>
      <c r="G28" s="160"/>
      <c r="H28" s="160">
        <v>0</v>
      </c>
      <c r="I28" s="160"/>
      <c r="J28" s="160">
        <v>0</v>
      </c>
      <c r="K28" s="160"/>
      <c r="L28" s="160">
        <v>0</v>
      </c>
      <c r="M28" s="160"/>
      <c r="N28" s="160">
        <v>0</v>
      </c>
      <c r="O28" s="160"/>
      <c r="P28" s="133"/>
      <c r="Q28" s="160">
        <v>0</v>
      </c>
      <c r="R28" s="160"/>
      <c r="S28" s="160">
        <v>0</v>
      </c>
      <c r="T28" s="160"/>
      <c r="U28" s="160">
        <v>0</v>
      </c>
      <c r="V28" s="160"/>
      <c r="W28" s="162"/>
      <c r="X28" s="162"/>
      <c r="Y28" s="160">
        <v>0</v>
      </c>
      <c r="Z28" s="160"/>
      <c r="AA28" s="160">
        <v>0</v>
      </c>
      <c r="AB28" s="160"/>
      <c r="AC28" s="160">
        <v>0</v>
      </c>
      <c r="AD28" s="160"/>
    </row>
    <row r="29" spans="1:30" ht="12" customHeight="1" thickTop="1" thickBot="1" x14ac:dyDescent="0.25">
      <c r="A29" s="133">
        <v>8</v>
      </c>
      <c r="B29" s="156" t="s">
        <v>3</v>
      </c>
      <c r="C29" s="156"/>
      <c r="D29" s="156" t="s">
        <v>3</v>
      </c>
      <c r="E29" s="156"/>
      <c r="F29" s="157" t="s">
        <v>4</v>
      </c>
      <c r="G29" s="157"/>
      <c r="H29" s="156" t="s">
        <v>3</v>
      </c>
      <c r="I29" s="156"/>
      <c r="J29" s="156" t="s">
        <v>3</v>
      </c>
      <c r="K29" s="158"/>
      <c r="L29" s="159" t="s">
        <v>5</v>
      </c>
      <c r="M29" s="159"/>
      <c r="N29" s="156" t="s">
        <v>3</v>
      </c>
      <c r="O29" s="158"/>
      <c r="P29" s="133">
        <v>8</v>
      </c>
      <c r="Q29" s="156" t="s">
        <v>3</v>
      </c>
      <c r="R29" s="156"/>
      <c r="S29" s="159" t="s">
        <v>5</v>
      </c>
      <c r="T29" s="159"/>
      <c r="U29" s="156" t="s">
        <v>3</v>
      </c>
      <c r="V29" s="156"/>
      <c r="W29" s="156" t="s">
        <v>3</v>
      </c>
      <c r="X29" s="156"/>
      <c r="Y29" s="157" t="s">
        <v>4</v>
      </c>
      <c r="Z29" s="157"/>
      <c r="AA29" s="156" t="s">
        <v>3</v>
      </c>
      <c r="AB29" s="156"/>
      <c r="AC29" s="156" t="s">
        <v>3</v>
      </c>
      <c r="AD29" s="156"/>
    </row>
    <row r="30" spans="1:30" ht="12" customHeight="1" thickTop="1" thickBot="1" x14ac:dyDescent="0.25">
      <c r="A30" s="133"/>
      <c r="B30" s="5" t="s">
        <v>79</v>
      </c>
      <c r="C30" s="5">
        <v>39.19</v>
      </c>
      <c r="D30" s="5" t="s">
        <v>80</v>
      </c>
      <c r="E30" s="5">
        <v>40.449999999999996</v>
      </c>
      <c r="F30" s="5" t="s">
        <v>81</v>
      </c>
      <c r="G30" s="5">
        <v>90.78</v>
      </c>
      <c r="H30" s="119" t="s">
        <v>82</v>
      </c>
      <c r="I30" s="119">
        <v>38.260000000000005</v>
      </c>
      <c r="J30" s="5" t="s">
        <v>83</v>
      </c>
      <c r="K30" s="5">
        <v>42.589999999999996</v>
      </c>
      <c r="L30" s="88" t="s">
        <v>84</v>
      </c>
      <c r="M30" s="88">
        <v>62.769999999999996</v>
      </c>
      <c r="N30" s="5" t="s">
        <v>85</v>
      </c>
      <c r="O30" s="6">
        <v>39.980000000000004</v>
      </c>
      <c r="P30" s="133"/>
      <c r="Q30" s="5" t="s">
        <v>86</v>
      </c>
      <c r="R30" s="5">
        <v>40.170000000000009</v>
      </c>
      <c r="S30" s="5" t="s">
        <v>87</v>
      </c>
      <c r="T30" s="5">
        <v>62.85</v>
      </c>
      <c r="U30" s="92" t="s">
        <v>88</v>
      </c>
      <c r="V30" s="92">
        <v>42.49</v>
      </c>
      <c r="W30" s="83" t="s">
        <v>89</v>
      </c>
      <c r="X30" s="83">
        <v>38.369999999999997</v>
      </c>
      <c r="Y30" s="92" t="s">
        <v>90</v>
      </c>
      <c r="Z30" s="92">
        <v>90.47999999999999</v>
      </c>
      <c r="AA30" s="5" t="s">
        <v>91</v>
      </c>
      <c r="AB30" s="5">
        <v>40.46</v>
      </c>
      <c r="AC30" s="5" t="s">
        <v>92</v>
      </c>
      <c r="AD30" s="5">
        <v>39.19</v>
      </c>
    </row>
    <row r="31" spans="1:30" ht="12" customHeight="1" thickTop="1" thickBot="1" x14ac:dyDescent="0.25">
      <c r="A31" s="133"/>
      <c r="B31" s="131" t="s">
        <v>49</v>
      </c>
      <c r="C31" s="131"/>
      <c r="D31" s="131" t="s">
        <v>49</v>
      </c>
      <c r="E31" s="131"/>
      <c r="F31" s="131" t="s">
        <v>49</v>
      </c>
      <c r="G31" s="131"/>
      <c r="H31" s="163" t="s">
        <v>49</v>
      </c>
      <c r="I31" s="164"/>
      <c r="J31" s="131" t="s">
        <v>49</v>
      </c>
      <c r="K31" s="131"/>
      <c r="L31" s="166" t="s">
        <v>49</v>
      </c>
      <c r="M31" s="166"/>
      <c r="N31" s="131" t="s">
        <v>49</v>
      </c>
      <c r="O31" s="131"/>
      <c r="P31" s="133"/>
      <c r="Q31" s="131" t="s">
        <v>49</v>
      </c>
      <c r="R31" s="131"/>
      <c r="S31" s="131" t="s">
        <v>49</v>
      </c>
      <c r="T31" s="131"/>
      <c r="U31" s="167" t="s">
        <v>507</v>
      </c>
      <c r="V31" s="167"/>
      <c r="W31" s="168" t="s">
        <v>49</v>
      </c>
      <c r="X31" s="168"/>
      <c r="Y31" s="145" t="s">
        <v>508</v>
      </c>
      <c r="Z31" s="146"/>
      <c r="AA31" s="131" t="s">
        <v>49</v>
      </c>
      <c r="AB31" s="131"/>
      <c r="AC31" s="131" t="s">
        <v>49</v>
      </c>
      <c r="AD31" s="131"/>
    </row>
    <row r="32" spans="1:30" s="4" customFormat="1" ht="12" customHeight="1" thickTop="1" thickBot="1" x14ac:dyDescent="0.25">
      <c r="A32" s="133"/>
      <c r="B32" s="160">
        <v>0</v>
      </c>
      <c r="C32" s="160"/>
      <c r="D32" s="160">
        <v>0</v>
      </c>
      <c r="E32" s="160"/>
      <c r="F32" s="160">
        <v>0</v>
      </c>
      <c r="G32" s="160"/>
      <c r="H32" s="162"/>
      <c r="I32" s="162"/>
      <c r="J32" s="160">
        <v>0</v>
      </c>
      <c r="K32" s="160"/>
      <c r="L32" s="169">
        <v>0</v>
      </c>
      <c r="M32" s="169"/>
      <c r="N32" s="160">
        <v>0</v>
      </c>
      <c r="O32" s="160"/>
      <c r="P32" s="133"/>
      <c r="Q32" s="160">
        <v>0</v>
      </c>
      <c r="R32" s="160"/>
      <c r="S32" s="160">
        <v>0</v>
      </c>
      <c r="T32" s="160"/>
      <c r="U32" s="147">
        <f>U33/V30</f>
        <v>147170.72521959626</v>
      </c>
      <c r="V32" s="147"/>
      <c r="W32" s="155">
        <v>0</v>
      </c>
      <c r="X32" s="155"/>
      <c r="Y32" s="147">
        <v>125000</v>
      </c>
      <c r="Z32" s="147"/>
      <c r="AA32" s="160">
        <v>0</v>
      </c>
      <c r="AB32" s="160"/>
      <c r="AC32" s="160">
        <v>0</v>
      </c>
      <c r="AD32" s="160"/>
    </row>
    <row r="33" spans="1:30" s="4" customFormat="1" ht="12" customHeight="1" thickTop="1" thickBot="1" x14ac:dyDescent="0.25">
      <c r="A33" s="133"/>
      <c r="B33" s="160">
        <v>0</v>
      </c>
      <c r="C33" s="160"/>
      <c r="D33" s="160">
        <v>0</v>
      </c>
      <c r="E33" s="160"/>
      <c r="F33" s="160">
        <v>0</v>
      </c>
      <c r="G33" s="160"/>
      <c r="H33" s="162"/>
      <c r="I33" s="162"/>
      <c r="J33" s="160">
        <v>0</v>
      </c>
      <c r="K33" s="160"/>
      <c r="L33" s="169">
        <v>0</v>
      </c>
      <c r="M33" s="169"/>
      <c r="N33" s="160">
        <v>0</v>
      </c>
      <c r="O33" s="160"/>
      <c r="P33" s="133"/>
      <c r="Q33" s="160">
        <v>0</v>
      </c>
      <c r="R33" s="160"/>
      <c r="S33" s="170">
        <v>0</v>
      </c>
      <c r="T33" s="171"/>
      <c r="U33" s="147">
        <v>6253284.1145806452</v>
      </c>
      <c r="V33" s="147"/>
      <c r="W33" s="155">
        <v>0</v>
      </c>
      <c r="X33" s="155"/>
      <c r="Y33" s="147">
        <v>11309999.999999998</v>
      </c>
      <c r="Z33" s="147"/>
      <c r="AA33" s="160">
        <v>0</v>
      </c>
      <c r="AB33" s="160"/>
      <c r="AC33" s="160">
        <v>0</v>
      </c>
      <c r="AD33" s="160"/>
    </row>
    <row r="34" spans="1:30" ht="12" customHeight="1" thickTop="1" thickBot="1" x14ac:dyDescent="0.25">
      <c r="A34" s="133">
        <v>7</v>
      </c>
      <c r="B34" s="156" t="s">
        <v>3</v>
      </c>
      <c r="C34" s="156"/>
      <c r="D34" s="156" t="s">
        <v>3</v>
      </c>
      <c r="E34" s="156"/>
      <c r="F34" s="157" t="s">
        <v>4</v>
      </c>
      <c r="G34" s="157"/>
      <c r="H34" s="156" t="s">
        <v>3</v>
      </c>
      <c r="I34" s="156"/>
      <c r="J34" s="156" t="s">
        <v>3</v>
      </c>
      <c r="K34" s="158"/>
      <c r="L34" s="159" t="s">
        <v>5</v>
      </c>
      <c r="M34" s="159"/>
      <c r="N34" s="156" t="s">
        <v>3</v>
      </c>
      <c r="O34" s="158"/>
      <c r="P34" s="133">
        <v>7</v>
      </c>
      <c r="Q34" s="156" t="s">
        <v>3</v>
      </c>
      <c r="R34" s="156"/>
      <c r="S34" s="159" t="s">
        <v>5</v>
      </c>
      <c r="T34" s="159"/>
      <c r="U34" s="156" t="s">
        <v>3</v>
      </c>
      <c r="V34" s="156"/>
      <c r="W34" s="156" t="s">
        <v>3</v>
      </c>
      <c r="X34" s="156"/>
      <c r="Y34" s="157" t="s">
        <v>4</v>
      </c>
      <c r="Z34" s="157"/>
      <c r="AA34" s="156" t="s">
        <v>3</v>
      </c>
      <c r="AB34" s="156"/>
      <c r="AC34" s="156" t="s">
        <v>3</v>
      </c>
      <c r="AD34" s="156"/>
    </row>
    <row r="35" spans="1:30" ht="12" customHeight="1" thickTop="1" thickBot="1" x14ac:dyDescent="0.25">
      <c r="A35" s="133"/>
      <c r="B35" s="5" t="s">
        <v>93</v>
      </c>
      <c r="C35" s="5">
        <v>39.19</v>
      </c>
      <c r="D35" s="5" t="s">
        <v>94</v>
      </c>
      <c r="E35" s="5">
        <v>40.449999999999996</v>
      </c>
      <c r="F35" s="92" t="s">
        <v>95</v>
      </c>
      <c r="G35" s="92">
        <v>90.37</v>
      </c>
      <c r="H35" s="5" t="s">
        <v>96</v>
      </c>
      <c r="I35" s="5">
        <v>38.260000000000005</v>
      </c>
      <c r="J35" s="107" t="s">
        <v>97</v>
      </c>
      <c r="K35" s="107">
        <v>42.589999999999996</v>
      </c>
      <c r="L35" s="5" t="s">
        <v>98</v>
      </c>
      <c r="M35" s="5">
        <v>62.769999999999996</v>
      </c>
      <c r="N35" s="5" t="s">
        <v>99</v>
      </c>
      <c r="O35" s="6">
        <v>39.980000000000004</v>
      </c>
      <c r="P35" s="133"/>
      <c r="Q35" s="5" t="s">
        <v>100</v>
      </c>
      <c r="R35" s="5">
        <v>40.170000000000009</v>
      </c>
      <c r="S35" s="5" t="s">
        <v>101</v>
      </c>
      <c r="T35" s="5">
        <v>62.85</v>
      </c>
      <c r="U35" s="5" t="s">
        <v>102</v>
      </c>
      <c r="V35" s="5">
        <v>42.49</v>
      </c>
      <c r="W35" s="5" t="s">
        <v>103</v>
      </c>
      <c r="X35" s="5">
        <v>38.369999999999997</v>
      </c>
      <c r="Y35" s="5" t="s">
        <v>104</v>
      </c>
      <c r="Z35" s="5">
        <v>90.47999999999999</v>
      </c>
      <c r="AA35" s="107" t="s">
        <v>105</v>
      </c>
      <c r="AB35" s="107">
        <v>40.46</v>
      </c>
      <c r="AC35" s="82" t="s">
        <v>106</v>
      </c>
      <c r="AD35" s="82">
        <v>39.19</v>
      </c>
    </row>
    <row r="36" spans="1:30" ht="12" customHeight="1" thickTop="1" thickBot="1" x14ac:dyDescent="0.25">
      <c r="A36" s="133"/>
      <c r="B36" s="131" t="s">
        <v>49</v>
      </c>
      <c r="C36" s="131"/>
      <c r="D36" s="131" t="s">
        <v>49</v>
      </c>
      <c r="E36" s="131"/>
      <c r="F36" s="145" t="s">
        <v>64</v>
      </c>
      <c r="G36" s="146"/>
      <c r="H36" s="131" t="s">
        <v>49</v>
      </c>
      <c r="I36" s="132"/>
      <c r="J36" s="167" t="s">
        <v>507</v>
      </c>
      <c r="K36" s="167"/>
      <c r="L36" s="173" t="s">
        <v>49</v>
      </c>
      <c r="M36" s="131"/>
      <c r="N36" s="131" t="s">
        <v>49</v>
      </c>
      <c r="O36" s="131"/>
      <c r="P36" s="133"/>
      <c r="Q36" s="131" t="s">
        <v>49</v>
      </c>
      <c r="R36" s="131"/>
      <c r="S36" s="131" t="s">
        <v>49</v>
      </c>
      <c r="T36" s="131"/>
      <c r="U36" s="131" t="s">
        <v>49</v>
      </c>
      <c r="V36" s="131"/>
      <c r="W36" s="131" t="s">
        <v>49</v>
      </c>
      <c r="X36" s="131"/>
      <c r="Y36" s="131" t="s">
        <v>49</v>
      </c>
      <c r="Z36" s="132"/>
      <c r="AA36" s="174" t="s">
        <v>497</v>
      </c>
      <c r="AB36" s="174"/>
      <c r="AC36" s="175" t="s">
        <v>497</v>
      </c>
      <c r="AD36" s="175"/>
    </row>
    <row r="37" spans="1:30" s="4" customFormat="1" ht="12" customHeight="1" thickTop="1" thickBot="1" x14ac:dyDescent="0.25">
      <c r="A37" s="133"/>
      <c r="B37" s="160">
        <v>0</v>
      </c>
      <c r="C37" s="160"/>
      <c r="D37" s="160">
        <v>0</v>
      </c>
      <c r="E37" s="160"/>
      <c r="F37" s="147">
        <v>123000</v>
      </c>
      <c r="G37" s="147"/>
      <c r="H37" s="160">
        <v>0</v>
      </c>
      <c r="I37" s="160"/>
      <c r="J37" s="172">
        <f>J38/K35</f>
        <v>145559.43866877732</v>
      </c>
      <c r="K37" s="172"/>
      <c r="L37" s="160">
        <v>0</v>
      </c>
      <c r="M37" s="160"/>
      <c r="N37" s="160">
        <v>0</v>
      </c>
      <c r="O37" s="160"/>
      <c r="P37" s="133"/>
      <c r="Q37" s="160">
        <v>0</v>
      </c>
      <c r="R37" s="160"/>
      <c r="S37" s="160">
        <v>0</v>
      </c>
      <c r="T37" s="160"/>
      <c r="U37" s="160">
        <v>0</v>
      </c>
      <c r="V37" s="160"/>
      <c r="W37" s="160">
        <v>0</v>
      </c>
      <c r="X37" s="160"/>
      <c r="Y37" s="160">
        <v>0</v>
      </c>
      <c r="Z37" s="160"/>
      <c r="AA37" s="176">
        <f>AA38/AB35</f>
        <v>145983.21737119896</v>
      </c>
      <c r="AB37" s="176"/>
      <c r="AC37" s="136">
        <f>AC38/AD35</f>
        <v>144855.17831243979</v>
      </c>
      <c r="AD37" s="136"/>
    </row>
    <row r="38" spans="1:30" s="4" customFormat="1" ht="12" customHeight="1" thickTop="1" thickBot="1" x14ac:dyDescent="0.25">
      <c r="A38" s="133"/>
      <c r="B38" s="160">
        <v>0</v>
      </c>
      <c r="C38" s="160"/>
      <c r="D38" s="160">
        <v>0</v>
      </c>
      <c r="E38" s="160"/>
      <c r="F38" s="147">
        <v>11115510</v>
      </c>
      <c r="G38" s="147"/>
      <c r="H38" s="160">
        <v>0</v>
      </c>
      <c r="I38" s="160"/>
      <c r="J38" s="147">
        <v>6199376.4929032251</v>
      </c>
      <c r="K38" s="147"/>
      <c r="L38" s="160">
        <v>0</v>
      </c>
      <c r="M38" s="160"/>
      <c r="N38" s="160">
        <v>0</v>
      </c>
      <c r="O38" s="160"/>
      <c r="P38" s="133"/>
      <c r="Q38" s="160">
        <v>0</v>
      </c>
      <c r="R38" s="160"/>
      <c r="S38" s="160">
        <v>0</v>
      </c>
      <c r="T38" s="160"/>
      <c r="U38" s="160">
        <v>0</v>
      </c>
      <c r="V38" s="160"/>
      <c r="W38" s="160">
        <v>0</v>
      </c>
      <c r="X38" s="160"/>
      <c r="Y38" s="160">
        <v>0</v>
      </c>
      <c r="Z38" s="160"/>
      <c r="AA38" s="136">
        <v>5906480.9748387095</v>
      </c>
      <c r="AB38" s="136"/>
      <c r="AC38" s="136">
        <v>5676874.4380645156</v>
      </c>
      <c r="AD38" s="136"/>
    </row>
    <row r="39" spans="1:30" ht="12" customHeight="1" thickTop="1" thickBot="1" x14ac:dyDescent="0.25">
      <c r="A39" s="133">
        <v>6</v>
      </c>
      <c r="B39" s="156" t="s">
        <v>3</v>
      </c>
      <c r="C39" s="156"/>
      <c r="D39" s="156" t="s">
        <v>3</v>
      </c>
      <c r="E39" s="156"/>
      <c r="F39" s="157" t="s">
        <v>4</v>
      </c>
      <c r="G39" s="157"/>
      <c r="H39" s="156" t="s">
        <v>3</v>
      </c>
      <c r="I39" s="156"/>
      <c r="J39" s="134" t="s">
        <v>3</v>
      </c>
      <c r="K39" s="138"/>
      <c r="L39" s="159" t="s">
        <v>5</v>
      </c>
      <c r="M39" s="159"/>
      <c r="N39" s="156" t="s">
        <v>3</v>
      </c>
      <c r="O39" s="158"/>
      <c r="P39" s="133">
        <v>6</v>
      </c>
      <c r="Q39" s="156" t="s">
        <v>3</v>
      </c>
      <c r="R39" s="156"/>
      <c r="S39" s="159" t="s">
        <v>5</v>
      </c>
      <c r="T39" s="159"/>
      <c r="U39" s="156" t="s">
        <v>3</v>
      </c>
      <c r="V39" s="156"/>
      <c r="W39" s="156" t="s">
        <v>3</v>
      </c>
      <c r="X39" s="156"/>
      <c r="Y39" s="157" t="s">
        <v>4</v>
      </c>
      <c r="Z39" s="157"/>
      <c r="AA39" s="177" t="s">
        <v>3</v>
      </c>
      <c r="AB39" s="177"/>
      <c r="AC39" s="177" t="s">
        <v>3</v>
      </c>
      <c r="AD39" s="177"/>
    </row>
    <row r="40" spans="1:30" ht="12" customHeight="1" thickTop="1" thickBot="1" x14ac:dyDescent="0.25">
      <c r="A40" s="133"/>
      <c r="B40" s="5" t="s">
        <v>107</v>
      </c>
      <c r="C40" s="5">
        <v>39.19</v>
      </c>
      <c r="D40" s="5" t="s">
        <v>108</v>
      </c>
      <c r="E40" s="5">
        <v>40.449999999999996</v>
      </c>
      <c r="F40" s="5" t="s">
        <v>109</v>
      </c>
      <c r="G40" s="5">
        <v>90.37</v>
      </c>
      <c r="H40" s="5" t="s">
        <v>110</v>
      </c>
      <c r="I40" s="5">
        <v>38.260000000000005</v>
      </c>
      <c r="J40" s="118" t="s">
        <v>111</v>
      </c>
      <c r="K40" s="118">
        <v>42.589999999999996</v>
      </c>
      <c r="L40" s="97" t="s">
        <v>112</v>
      </c>
      <c r="M40" s="97">
        <v>62.769999999999996</v>
      </c>
      <c r="N40" s="5" t="s">
        <v>113</v>
      </c>
      <c r="O40" s="6">
        <v>39.980000000000004</v>
      </c>
      <c r="P40" s="133"/>
      <c r="Q40" s="5" t="s">
        <v>114</v>
      </c>
      <c r="R40" s="5">
        <v>40.170000000000009</v>
      </c>
      <c r="S40" s="5" t="s">
        <v>115</v>
      </c>
      <c r="T40" s="5">
        <v>62.85</v>
      </c>
      <c r="U40" s="97" t="s">
        <v>116</v>
      </c>
      <c r="V40" s="97">
        <v>42.49</v>
      </c>
      <c r="W40" s="97" t="s">
        <v>117</v>
      </c>
      <c r="X40" s="97">
        <v>38.369999999999997</v>
      </c>
      <c r="Y40" s="83" t="s">
        <v>118</v>
      </c>
      <c r="Z40" s="83">
        <v>90.47999999999999</v>
      </c>
      <c r="AA40" s="129" t="s">
        <v>119</v>
      </c>
      <c r="AB40" s="129">
        <v>40.46</v>
      </c>
      <c r="AC40" s="82" t="s">
        <v>120</v>
      </c>
      <c r="AD40" s="82">
        <v>39.19</v>
      </c>
    </row>
    <row r="41" spans="1:30" ht="12" customHeight="1" thickTop="1" thickBot="1" x14ac:dyDescent="0.25">
      <c r="A41" s="133"/>
      <c r="B41" s="131" t="s">
        <v>49</v>
      </c>
      <c r="C41" s="131"/>
      <c r="D41" s="131" t="s">
        <v>49</v>
      </c>
      <c r="E41" s="131"/>
      <c r="F41" s="131" t="s">
        <v>49</v>
      </c>
      <c r="G41" s="131"/>
      <c r="H41" s="131" t="s">
        <v>49</v>
      </c>
      <c r="I41" s="132"/>
      <c r="J41" s="167" t="s">
        <v>507</v>
      </c>
      <c r="K41" s="167"/>
      <c r="L41" s="131" t="s">
        <v>49</v>
      </c>
      <c r="M41" s="131"/>
      <c r="N41" s="131" t="s">
        <v>49</v>
      </c>
      <c r="O41" s="131"/>
      <c r="P41" s="133"/>
      <c r="Q41" s="131" t="s">
        <v>49</v>
      </c>
      <c r="R41" s="131"/>
      <c r="S41" s="131" t="s">
        <v>49</v>
      </c>
      <c r="T41" s="131"/>
      <c r="U41" s="131" t="s">
        <v>49</v>
      </c>
      <c r="V41" s="131"/>
      <c r="W41" s="168" t="s">
        <v>49</v>
      </c>
      <c r="X41" s="178"/>
      <c r="Y41" s="168" t="s">
        <v>49</v>
      </c>
      <c r="Z41" s="178"/>
      <c r="AA41" s="174" t="s">
        <v>497</v>
      </c>
      <c r="AB41" s="174"/>
      <c r="AC41" s="175" t="s">
        <v>497</v>
      </c>
      <c r="AD41" s="175"/>
    </row>
    <row r="42" spans="1:30" s="4" customFormat="1" ht="12" customHeight="1" thickTop="1" thickBot="1" x14ac:dyDescent="0.25">
      <c r="A42" s="133"/>
      <c r="B42" s="160">
        <v>0</v>
      </c>
      <c r="C42" s="160"/>
      <c r="D42" s="160">
        <v>0</v>
      </c>
      <c r="E42" s="160"/>
      <c r="F42" s="160">
        <v>0</v>
      </c>
      <c r="G42" s="160"/>
      <c r="H42" s="160">
        <v>0</v>
      </c>
      <c r="I42" s="160"/>
      <c r="J42" s="172">
        <f>J43/K40</f>
        <v>144293.70441948363</v>
      </c>
      <c r="K42" s="172"/>
      <c r="L42" s="161"/>
      <c r="M42" s="161"/>
      <c r="N42" s="160">
        <v>0</v>
      </c>
      <c r="O42" s="160"/>
      <c r="P42" s="133"/>
      <c r="Q42" s="160">
        <v>0</v>
      </c>
      <c r="R42" s="160"/>
      <c r="S42" s="160">
        <v>0</v>
      </c>
      <c r="T42" s="160"/>
      <c r="U42" s="161"/>
      <c r="V42" s="161"/>
      <c r="W42" s="161"/>
      <c r="X42" s="161"/>
      <c r="Y42" s="155">
        <v>0</v>
      </c>
      <c r="Z42" s="155"/>
      <c r="AA42" s="179">
        <f>AA43/AB40</f>
        <v>144713.79808971021</v>
      </c>
      <c r="AB42" s="179"/>
      <c r="AC42" s="136">
        <f>AC43/AD40</f>
        <v>143595.56806624468</v>
      </c>
      <c r="AD42" s="136"/>
    </row>
    <row r="43" spans="1:30" s="4" customFormat="1" ht="12" customHeight="1" thickTop="1" thickBot="1" x14ac:dyDescent="0.25">
      <c r="A43" s="133"/>
      <c r="B43" s="160">
        <v>0</v>
      </c>
      <c r="C43" s="160"/>
      <c r="D43" s="160">
        <v>0</v>
      </c>
      <c r="E43" s="160"/>
      <c r="F43" s="160">
        <v>0</v>
      </c>
      <c r="G43" s="160"/>
      <c r="H43" s="160">
        <v>0</v>
      </c>
      <c r="I43" s="160"/>
      <c r="J43" s="147">
        <v>6145468.8712258069</v>
      </c>
      <c r="K43" s="147"/>
      <c r="L43" s="161"/>
      <c r="M43" s="161"/>
      <c r="N43" s="160">
        <v>0</v>
      </c>
      <c r="O43" s="160"/>
      <c r="P43" s="133"/>
      <c r="Q43" s="160">
        <v>0</v>
      </c>
      <c r="R43" s="160"/>
      <c r="S43" s="160">
        <v>0</v>
      </c>
      <c r="T43" s="160"/>
      <c r="U43" s="161"/>
      <c r="V43" s="161"/>
      <c r="W43" s="161"/>
      <c r="X43" s="161"/>
      <c r="Y43" s="155">
        <v>0</v>
      </c>
      <c r="Z43" s="155"/>
      <c r="AA43" s="148">
        <v>5855120.2707096757</v>
      </c>
      <c r="AB43" s="148"/>
      <c r="AC43" s="136">
        <v>5627510.3125161286</v>
      </c>
      <c r="AD43" s="136"/>
    </row>
    <row r="44" spans="1:30" ht="12" customHeight="1" thickTop="1" thickBot="1" x14ac:dyDescent="0.25">
      <c r="A44" s="133">
        <v>5</v>
      </c>
      <c r="B44" s="156" t="s">
        <v>3</v>
      </c>
      <c r="C44" s="156"/>
      <c r="D44" s="156" t="s">
        <v>3</v>
      </c>
      <c r="E44" s="156"/>
      <c r="F44" s="157" t="s">
        <v>4</v>
      </c>
      <c r="G44" s="157"/>
      <c r="H44" s="156" t="s">
        <v>3</v>
      </c>
      <c r="I44" s="156"/>
      <c r="J44" s="134" t="s">
        <v>3</v>
      </c>
      <c r="K44" s="138"/>
      <c r="L44" s="159" t="s">
        <v>5</v>
      </c>
      <c r="M44" s="159"/>
      <c r="N44" s="156" t="s">
        <v>3</v>
      </c>
      <c r="O44" s="158"/>
      <c r="P44" s="133">
        <v>5</v>
      </c>
      <c r="Q44" s="156" t="s">
        <v>3</v>
      </c>
      <c r="R44" s="156"/>
      <c r="S44" s="159" t="s">
        <v>5</v>
      </c>
      <c r="T44" s="159"/>
      <c r="U44" s="134" t="s">
        <v>3</v>
      </c>
      <c r="V44" s="134"/>
      <c r="W44" s="134" t="s">
        <v>3</v>
      </c>
      <c r="X44" s="134"/>
      <c r="Y44" s="186" t="s">
        <v>4</v>
      </c>
      <c r="Z44" s="186"/>
      <c r="AA44" s="177" t="s">
        <v>3</v>
      </c>
      <c r="AB44" s="177"/>
      <c r="AC44" s="177" t="s">
        <v>3</v>
      </c>
      <c r="AD44" s="177"/>
    </row>
    <row r="45" spans="1:30" ht="12" customHeight="1" thickTop="1" thickBot="1" x14ac:dyDescent="0.25">
      <c r="A45" s="133"/>
      <c r="B45" s="5" t="s">
        <v>121</v>
      </c>
      <c r="C45" s="5">
        <v>39.19</v>
      </c>
      <c r="D45" s="7" t="s">
        <v>122</v>
      </c>
      <c r="E45" s="7">
        <v>40.449999999999996</v>
      </c>
      <c r="F45" s="88" t="s">
        <v>123</v>
      </c>
      <c r="G45" s="88">
        <v>90.37</v>
      </c>
      <c r="H45" s="5" t="s">
        <v>124</v>
      </c>
      <c r="I45" s="5">
        <v>38.260000000000005</v>
      </c>
      <c r="J45" s="118" t="s">
        <v>125</v>
      </c>
      <c r="K45" s="118">
        <v>42.589999999999996</v>
      </c>
      <c r="L45" s="5" t="s">
        <v>126</v>
      </c>
      <c r="M45" s="5">
        <v>62.769999999999996</v>
      </c>
      <c r="N45" s="7" t="s">
        <v>127</v>
      </c>
      <c r="O45" s="8">
        <v>39.980000000000004</v>
      </c>
      <c r="P45" s="133"/>
      <c r="Q45" s="5" t="s">
        <v>128</v>
      </c>
      <c r="R45" s="5">
        <v>40.170000000000009</v>
      </c>
      <c r="S45" s="108" t="s">
        <v>129</v>
      </c>
      <c r="T45" s="108">
        <v>62.85</v>
      </c>
      <c r="U45" s="97" t="s">
        <v>130</v>
      </c>
      <c r="V45" s="97">
        <v>42.49</v>
      </c>
      <c r="W45" s="118" t="s">
        <v>131</v>
      </c>
      <c r="X45" s="118">
        <v>38.369999999999997</v>
      </c>
      <c r="Y45" s="97" t="s">
        <v>132</v>
      </c>
      <c r="Z45" s="97">
        <v>90.47999999999999</v>
      </c>
      <c r="AA45" s="107" t="s">
        <v>133</v>
      </c>
      <c r="AB45" s="107">
        <v>40.46</v>
      </c>
      <c r="AC45" s="97" t="s">
        <v>134</v>
      </c>
      <c r="AD45" s="97">
        <v>39.19</v>
      </c>
    </row>
    <row r="46" spans="1:30" ht="12" customHeight="1" thickTop="1" thickBot="1" x14ac:dyDescent="0.25">
      <c r="A46" s="133"/>
      <c r="B46" s="182" t="s">
        <v>49</v>
      </c>
      <c r="C46" s="182"/>
      <c r="D46" s="183" t="s">
        <v>49</v>
      </c>
      <c r="E46" s="184"/>
      <c r="F46" s="185" t="s">
        <v>49</v>
      </c>
      <c r="G46" s="185"/>
      <c r="H46" s="182" t="s">
        <v>49</v>
      </c>
      <c r="I46" s="182"/>
      <c r="J46" s="167" t="s">
        <v>507</v>
      </c>
      <c r="K46" s="167"/>
      <c r="L46" s="182" t="s">
        <v>49</v>
      </c>
      <c r="M46" s="182"/>
      <c r="N46" s="183" t="s">
        <v>49</v>
      </c>
      <c r="O46" s="184"/>
      <c r="P46" s="180"/>
      <c r="Q46" s="131" t="s">
        <v>49</v>
      </c>
      <c r="R46" s="132"/>
      <c r="S46" s="174" t="s">
        <v>497</v>
      </c>
      <c r="T46" s="174"/>
      <c r="U46" s="163" t="s">
        <v>49</v>
      </c>
      <c r="V46" s="164"/>
      <c r="W46" s="167" t="s">
        <v>507</v>
      </c>
      <c r="X46" s="167"/>
      <c r="Y46" s="163" t="s">
        <v>49</v>
      </c>
      <c r="Z46" s="164"/>
      <c r="AA46" s="174" t="s">
        <v>497</v>
      </c>
      <c r="AB46" s="174"/>
      <c r="AC46" s="163" t="s">
        <v>49</v>
      </c>
      <c r="AD46" s="164"/>
    </row>
    <row r="47" spans="1:30" s="4" customFormat="1" ht="12" customHeight="1" thickTop="1" thickBot="1" x14ac:dyDescent="0.25">
      <c r="A47" s="133"/>
      <c r="B47" s="160">
        <v>0</v>
      </c>
      <c r="C47" s="160"/>
      <c r="D47" s="181">
        <v>0</v>
      </c>
      <c r="E47" s="181"/>
      <c r="F47" s="169">
        <v>0</v>
      </c>
      <c r="G47" s="169"/>
      <c r="H47" s="160">
        <v>0</v>
      </c>
      <c r="I47" s="160"/>
      <c r="J47" s="172">
        <f>J48/K45</f>
        <v>143027.97017018986</v>
      </c>
      <c r="K47" s="172"/>
      <c r="L47" s="160">
        <v>0</v>
      </c>
      <c r="M47" s="160"/>
      <c r="N47" s="181">
        <v>0</v>
      </c>
      <c r="O47" s="181"/>
      <c r="P47" s="133"/>
      <c r="Q47" s="160">
        <v>0</v>
      </c>
      <c r="R47" s="160"/>
      <c r="S47" s="176">
        <f>S48/T45</f>
        <v>141344.38863653861</v>
      </c>
      <c r="T47" s="176"/>
      <c r="U47" s="161"/>
      <c r="V47" s="161"/>
      <c r="W47" s="172">
        <f>W48/X45</f>
        <v>145076.26453126178</v>
      </c>
      <c r="X47" s="172"/>
      <c r="Y47" s="161">
        <v>0</v>
      </c>
      <c r="Z47" s="161"/>
      <c r="AA47" s="176">
        <f>AA48/AB45</f>
        <v>143444.37880822158</v>
      </c>
      <c r="AB47" s="176"/>
      <c r="AC47" s="161"/>
      <c r="AD47" s="161"/>
    </row>
    <row r="48" spans="1:30" s="4" customFormat="1" ht="12" customHeight="1" thickTop="1" thickBot="1" x14ac:dyDescent="0.25">
      <c r="A48" s="133"/>
      <c r="B48" s="160">
        <v>0</v>
      </c>
      <c r="C48" s="160"/>
      <c r="D48" s="160">
        <v>0</v>
      </c>
      <c r="E48" s="160"/>
      <c r="F48" s="169">
        <v>0</v>
      </c>
      <c r="G48" s="169"/>
      <c r="H48" s="160">
        <v>0</v>
      </c>
      <c r="I48" s="160"/>
      <c r="J48" s="147">
        <v>6091561.2495483859</v>
      </c>
      <c r="K48" s="147"/>
      <c r="L48" s="160">
        <v>0</v>
      </c>
      <c r="M48" s="160"/>
      <c r="N48" s="160">
        <v>0</v>
      </c>
      <c r="O48" s="160"/>
      <c r="P48" s="133"/>
      <c r="Q48" s="160">
        <v>0</v>
      </c>
      <c r="R48" s="160"/>
      <c r="S48" s="136">
        <v>8883494.825806452</v>
      </c>
      <c r="T48" s="136"/>
      <c r="U48" s="161"/>
      <c r="V48" s="161"/>
      <c r="W48" s="147">
        <v>5566576.2700645141</v>
      </c>
      <c r="X48" s="147"/>
      <c r="Y48" s="161">
        <v>0</v>
      </c>
      <c r="Z48" s="161"/>
      <c r="AA48" s="136">
        <v>5803759.5665806448</v>
      </c>
      <c r="AB48" s="136"/>
      <c r="AC48" s="161"/>
      <c r="AD48" s="161"/>
    </row>
    <row r="49" spans="1:30" ht="12" customHeight="1" thickTop="1" thickBot="1" x14ac:dyDescent="0.25">
      <c r="A49" s="133">
        <v>4</v>
      </c>
      <c r="B49" s="156" t="s">
        <v>3</v>
      </c>
      <c r="C49" s="156"/>
      <c r="D49" s="156" t="s">
        <v>3</v>
      </c>
      <c r="E49" s="156"/>
      <c r="F49" s="187" t="s">
        <v>4</v>
      </c>
      <c r="G49" s="187"/>
      <c r="H49" s="156" t="s">
        <v>3</v>
      </c>
      <c r="I49" s="156"/>
      <c r="J49" s="156" t="s">
        <v>3</v>
      </c>
      <c r="K49" s="158"/>
      <c r="L49" s="159" t="s">
        <v>5</v>
      </c>
      <c r="M49" s="159"/>
      <c r="N49" s="156" t="s">
        <v>3</v>
      </c>
      <c r="O49" s="158"/>
      <c r="P49" s="133">
        <v>4</v>
      </c>
      <c r="Q49" s="156" t="s">
        <v>3</v>
      </c>
      <c r="R49" s="156"/>
      <c r="S49" s="194" t="s">
        <v>5</v>
      </c>
      <c r="T49" s="194"/>
      <c r="U49" s="156" t="s">
        <v>3</v>
      </c>
      <c r="V49" s="156"/>
      <c r="W49" s="194" t="s">
        <v>3</v>
      </c>
      <c r="X49" s="194"/>
      <c r="Y49" s="135" t="s">
        <v>4</v>
      </c>
      <c r="Z49" s="135"/>
      <c r="AA49" s="177" t="s">
        <v>3</v>
      </c>
      <c r="AB49" s="177"/>
      <c r="AC49" s="177" t="s">
        <v>3</v>
      </c>
      <c r="AD49" s="177"/>
    </row>
    <row r="50" spans="1:30" ht="12" customHeight="1" thickTop="1" thickBot="1" x14ac:dyDescent="0.25">
      <c r="A50" s="133"/>
      <c r="B50" s="7" t="s">
        <v>135</v>
      </c>
      <c r="C50" s="7">
        <v>39.19</v>
      </c>
      <c r="D50" s="7" t="s">
        <v>136</v>
      </c>
      <c r="E50" s="7">
        <v>40.449999999999996</v>
      </c>
      <c r="F50" s="84" t="s">
        <v>137</v>
      </c>
      <c r="G50" s="84">
        <v>90.37</v>
      </c>
      <c r="H50" s="96" t="s">
        <v>138</v>
      </c>
      <c r="I50" s="96">
        <v>38.260000000000005</v>
      </c>
      <c r="J50" s="7" t="s">
        <v>139</v>
      </c>
      <c r="K50" s="7">
        <v>42.589999999999996</v>
      </c>
      <c r="L50" s="118" t="s">
        <v>140</v>
      </c>
      <c r="M50" s="118">
        <v>62.769999999999996</v>
      </c>
      <c r="N50" s="82" t="s">
        <v>141</v>
      </c>
      <c r="O50" s="110">
        <v>39.980000000000004</v>
      </c>
      <c r="P50" s="133"/>
      <c r="Q50" s="82" t="s">
        <v>142</v>
      </c>
      <c r="R50" s="82">
        <v>40.170000000000009</v>
      </c>
      <c r="S50" s="109" t="s">
        <v>143</v>
      </c>
      <c r="T50" s="109">
        <v>62.85</v>
      </c>
      <c r="U50" s="5" t="s">
        <v>144</v>
      </c>
      <c r="V50" s="5">
        <v>42.49</v>
      </c>
      <c r="W50" s="97" t="s">
        <v>145</v>
      </c>
      <c r="X50" s="97">
        <v>38.369999999999997</v>
      </c>
      <c r="Y50" s="92" t="s">
        <v>146</v>
      </c>
      <c r="Z50" s="92">
        <v>90.47999999999999</v>
      </c>
      <c r="AA50" s="118" t="s">
        <v>147</v>
      </c>
      <c r="AB50" s="118">
        <v>40.46</v>
      </c>
      <c r="AC50" s="97" t="s">
        <v>148</v>
      </c>
      <c r="AD50" s="97">
        <v>39.19</v>
      </c>
    </row>
    <row r="51" spans="1:30" ht="12" customHeight="1" thickTop="1" thickBot="1" x14ac:dyDescent="0.25">
      <c r="A51" s="149"/>
      <c r="B51" s="191" t="s">
        <v>49</v>
      </c>
      <c r="C51" s="192"/>
      <c r="D51" s="183" t="s">
        <v>49</v>
      </c>
      <c r="E51" s="184"/>
      <c r="F51" s="140" t="s">
        <v>20</v>
      </c>
      <c r="G51" s="141"/>
      <c r="H51" s="193" t="s">
        <v>49</v>
      </c>
      <c r="I51" s="193"/>
      <c r="J51" s="193" t="s">
        <v>49</v>
      </c>
      <c r="K51" s="193"/>
      <c r="L51" s="167" t="s">
        <v>507</v>
      </c>
      <c r="M51" s="167"/>
      <c r="N51" s="175" t="s">
        <v>497</v>
      </c>
      <c r="O51" s="175"/>
      <c r="P51" s="133"/>
      <c r="Q51" s="175" t="s">
        <v>497</v>
      </c>
      <c r="R51" s="175"/>
      <c r="S51" s="175" t="s">
        <v>497</v>
      </c>
      <c r="T51" s="175"/>
      <c r="U51" s="131" t="s">
        <v>49</v>
      </c>
      <c r="V51" s="131"/>
      <c r="W51" s="166" t="s">
        <v>49</v>
      </c>
      <c r="X51" s="166"/>
      <c r="Y51" s="145" t="s">
        <v>64</v>
      </c>
      <c r="Z51" s="146"/>
      <c r="AA51" s="145" t="s">
        <v>64</v>
      </c>
      <c r="AB51" s="146"/>
      <c r="AC51" s="166" t="s">
        <v>49</v>
      </c>
      <c r="AD51" s="166"/>
    </row>
    <row r="52" spans="1:30" s="4" customFormat="1" ht="12" customHeight="1" thickTop="1" thickBot="1" x14ac:dyDescent="0.25">
      <c r="A52" s="149"/>
      <c r="B52" s="188">
        <v>0</v>
      </c>
      <c r="C52" s="189"/>
      <c r="D52" s="190">
        <v>0</v>
      </c>
      <c r="E52" s="181"/>
      <c r="F52" s="148">
        <v>120000</v>
      </c>
      <c r="G52" s="148"/>
      <c r="H52" s="165">
        <v>0</v>
      </c>
      <c r="I52" s="165"/>
      <c r="J52" s="181">
        <v>0</v>
      </c>
      <c r="K52" s="181"/>
      <c r="L52" s="172">
        <f>L53/M50</f>
        <v>140237.94459033749</v>
      </c>
      <c r="M52" s="172"/>
      <c r="N52" s="136">
        <f>N53/O50</f>
        <v>142627.02417014958</v>
      </c>
      <c r="O52" s="136"/>
      <c r="P52" s="133"/>
      <c r="Q52" s="136">
        <f>Q53/R50</f>
        <v>141952.41290322578</v>
      </c>
      <c r="R52" s="136"/>
      <c r="S52" s="136">
        <f>S53/T50</f>
        <v>140059.43964893371</v>
      </c>
      <c r="T52" s="136"/>
      <c r="U52" s="160">
        <v>0</v>
      </c>
      <c r="V52" s="160"/>
      <c r="W52" s="161">
        <v>0</v>
      </c>
      <c r="X52" s="161"/>
      <c r="Y52" s="147">
        <v>120000</v>
      </c>
      <c r="Z52" s="147"/>
      <c r="AA52" s="172">
        <f>AA53/AB50</f>
        <v>142174.95952673288</v>
      </c>
      <c r="AB52" s="172"/>
      <c r="AC52" s="161">
        <f>AC53/AD50</f>
        <v>0</v>
      </c>
      <c r="AD52" s="161"/>
    </row>
    <row r="53" spans="1:30" s="4" customFormat="1" ht="12" customHeight="1" thickTop="1" thickBot="1" x14ac:dyDescent="0.25">
      <c r="A53" s="133"/>
      <c r="B53" s="181">
        <v>0</v>
      </c>
      <c r="C53" s="181"/>
      <c r="D53" s="160">
        <v>0</v>
      </c>
      <c r="E53" s="160"/>
      <c r="F53" s="148">
        <v>10844400</v>
      </c>
      <c r="G53" s="148"/>
      <c r="H53" s="195">
        <v>0</v>
      </c>
      <c r="I53" s="196"/>
      <c r="J53" s="160">
        <v>0</v>
      </c>
      <c r="K53" s="160"/>
      <c r="L53" s="147">
        <v>8802735.7819354832</v>
      </c>
      <c r="M53" s="147"/>
      <c r="N53" s="136">
        <v>5702228.4263225812</v>
      </c>
      <c r="O53" s="136"/>
      <c r="P53" s="133"/>
      <c r="Q53" s="136">
        <v>5702228.4263225812</v>
      </c>
      <c r="R53" s="136"/>
      <c r="S53" s="136">
        <v>8802735.7819354832</v>
      </c>
      <c r="T53" s="136"/>
      <c r="U53" s="160">
        <v>0</v>
      </c>
      <c r="V53" s="160"/>
      <c r="W53" s="161">
        <v>0</v>
      </c>
      <c r="X53" s="161"/>
      <c r="Y53" s="147">
        <v>10857599.999999998</v>
      </c>
      <c r="Z53" s="147"/>
      <c r="AA53" s="147">
        <v>5752398.8624516129</v>
      </c>
      <c r="AB53" s="147"/>
      <c r="AC53" s="161"/>
      <c r="AD53" s="161"/>
    </row>
    <row r="54" spans="1:30" ht="12" customHeight="1" thickTop="1" thickBot="1" x14ac:dyDescent="0.25">
      <c r="A54" s="133">
        <v>3</v>
      </c>
      <c r="B54" s="156" t="s">
        <v>3</v>
      </c>
      <c r="C54" s="156"/>
      <c r="D54" s="156" t="s">
        <v>3</v>
      </c>
      <c r="E54" s="156"/>
      <c r="F54" s="187" t="s">
        <v>4</v>
      </c>
      <c r="G54" s="187"/>
      <c r="H54" s="156" t="s">
        <v>3</v>
      </c>
      <c r="I54" s="156"/>
      <c r="J54" s="156" t="s">
        <v>3</v>
      </c>
      <c r="K54" s="158"/>
      <c r="L54" s="159" t="s">
        <v>5</v>
      </c>
      <c r="M54" s="159"/>
      <c r="N54" s="156" t="s">
        <v>3</v>
      </c>
      <c r="O54" s="158"/>
      <c r="P54" s="133">
        <v>3</v>
      </c>
      <c r="Q54" s="194" t="s">
        <v>3</v>
      </c>
      <c r="R54" s="194"/>
      <c r="S54" s="159" t="s">
        <v>5</v>
      </c>
      <c r="T54" s="159"/>
      <c r="U54" s="156" t="s">
        <v>3</v>
      </c>
      <c r="V54" s="156"/>
      <c r="W54" s="177" t="s">
        <v>3</v>
      </c>
      <c r="X54" s="177"/>
      <c r="Y54" s="135" t="s">
        <v>4</v>
      </c>
      <c r="Z54" s="135"/>
      <c r="AA54" s="177" t="s">
        <v>3</v>
      </c>
      <c r="AB54" s="177"/>
      <c r="AC54" s="177" t="s">
        <v>3</v>
      </c>
      <c r="AD54" s="177"/>
    </row>
    <row r="55" spans="1:30" ht="12" customHeight="1" thickTop="1" thickBot="1" x14ac:dyDescent="0.25">
      <c r="A55" s="133"/>
      <c r="B55" s="7" t="s">
        <v>149</v>
      </c>
      <c r="C55" s="7">
        <v>39.19</v>
      </c>
      <c r="D55" s="5" t="s">
        <v>150</v>
      </c>
      <c r="E55" s="5">
        <v>40.449999999999996</v>
      </c>
      <c r="F55" s="118" t="s">
        <v>151</v>
      </c>
      <c r="G55" s="118">
        <v>90.37</v>
      </c>
      <c r="H55" s="7" t="s">
        <v>152</v>
      </c>
      <c r="I55" s="7">
        <v>38.260000000000005</v>
      </c>
      <c r="J55" s="7" t="s">
        <v>153</v>
      </c>
      <c r="K55" s="7">
        <v>42.589999999999996</v>
      </c>
      <c r="L55" s="7" t="s">
        <v>154</v>
      </c>
      <c r="M55" s="7">
        <v>62.769999999999996</v>
      </c>
      <c r="N55" s="7" t="s">
        <v>155</v>
      </c>
      <c r="O55" s="8">
        <v>39.980000000000004</v>
      </c>
      <c r="P55" s="133"/>
      <c r="Q55" s="97" t="s">
        <v>156</v>
      </c>
      <c r="R55" s="97">
        <v>40.170000000000009</v>
      </c>
      <c r="S55" s="5" t="s">
        <v>157</v>
      </c>
      <c r="T55" s="5">
        <v>62.85</v>
      </c>
      <c r="U55" s="5" t="s">
        <v>158</v>
      </c>
      <c r="V55" s="5">
        <v>42.49</v>
      </c>
      <c r="W55" s="97" t="s">
        <v>159</v>
      </c>
      <c r="X55" s="97">
        <v>38.369999999999997</v>
      </c>
      <c r="Y55" s="92" t="s">
        <v>160</v>
      </c>
      <c r="Z55" s="92">
        <v>90.47999999999999</v>
      </c>
      <c r="AA55" s="107" t="s">
        <v>161</v>
      </c>
      <c r="AB55" s="107">
        <v>40.46</v>
      </c>
      <c r="AC55" s="97" t="s">
        <v>162</v>
      </c>
      <c r="AD55" s="97">
        <v>39.19</v>
      </c>
    </row>
    <row r="56" spans="1:30" ht="12" customHeight="1" thickTop="1" thickBot="1" x14ac:dyDescent="0.25">
      <c r="A56" s="149"/>
      <c r="B56" s="183" t="s">
        <v>49</v>
      </c>
      <c r="C56" s="184"/>
      <c r="D56" s="182" t="s">
        <v>49</v>
      </c>
      <c r="E56" s="182"/>
      <c r="F56" s="145" t="s">
        <v>64</v>
      </c>
      <c r="G56" s="146"/>
      <c r="H56" s="183" t="s">
        <v>49</v>
      </c>
      <c r="I56" s="184"/>
      <c r="J56" s="183" t="s">
        <v>49</v>
      </c>
      <c r="K56" s="184"/>
      <c r="L56" s="183" t="s">
        <v>49</v>
      </c>
      <c r="M56" s="184"/>
      <c r="N56" s="183" t="s">
        <v>49</v>
      </c>
      <c r="O56" s="184"/>
      <c r="P56" s="180"/>
      <c r="Q56" s="168" t="s">
        <v>49</v>
      </c>
      <c r="R56" s="178"/>
      <c r="S56" s="197" t="s">
        <v>49</v>
      </c>
      <c r="T56" s="197"/>
      <c r="U56" s="131" t="s">
        <v>49</v>
      </c>
      <c r="V56" s="131"/>
      <c r="W56" s="166" t="s">
        <v>49</v>
      </c>
      <c r="X56" s="166"/>
      <c r="Y56" s="145" t="s">
        <v>64</v>
      </c>
      <c r="Z56" s="146"/>
      <c r="AA56" s="174" t="s">
        <v>497</v>
      </c>
      <c r="AB56" s="174"/>
      <c r="AC56" s="168" t="s">
        <v>49</v>
      </c>
      <c r="AD56" s="178"/>
    </row>
    <row r="57" spans="1:30" s="4" customFormat="1" ht="12" customHeight="1" thickTop="1" thickBot="1" x14ac:dyDescent="0.25">
      <c r="A57" s="133"/>
      <c r="B57" s="181">
        <v>0</v>
      </c>
      <c r="C57" s="181"/>
      <c r="D57" s="160">
        <v>0</v>
      </c>
      <c r="E57" s="160"/>
      <c r="F57" s="172">
        <v>119000</v>
      </c>
      <c r="G57" s="172"/>
      <c r="H57" s="181">
        <v>0</v>
      </c>
      <c r="I57" s="181"/>
      <c r="J57" s="181">
        <v>0</v>
      </c>
      <c r="K57" s="181"/>
      <c r="L57" s="181">
        <v>0</v>
      </c>
      <c r="M57" s="181"/>
      <c r="N57" s="181">
        <v>0</v>
      </c>
      <c r="O57" s="181"/>
      <c r="P57" s="133"/>
      <c r="Q57" s="161"/>
      <c r="R57" s="161"/>
      <c r="S57" s="160">
        <v>0</v>
      </c>
      <c r="T57" s="160"/>
      <c r="U57" s="160">
        <v>0</v>
      </c>
      <c r="V57" s="160"/>
      <c r="W57" s="161"/>
      <c r="X57" s="161"/>
      <c r="Y57" s="147">
        <v>119000</v>
      </c>
      <c r="Z57" s="147"/>
      <c r="AA57" s="176">
        <f>AA58/AB55</f>
        <v>140905.54024524419</v>
      </c>
      <c r="AB57" s="176"/>
      <c r="AC57" s="161"/>
      <c r="AD57" s="161"/>
    </row>
    <row r="58" spans="1:30" s="4" customFormat="1" ht="12" customHeight="1" thickTop="1" thickBot="1" x14ac:dyDescent="0.25">
      <c r="A58" s="133"/>
      <c r="B58" s="160">
        <v>0</v>
      </c>
      <c r="C58" s="160"/>
      <c r="D58" s="160">
        <v>0</v>
      </c>
      <c r="E58" s="160"/>
      <c r="F58" s="147">
        <v>10754030</v>
      </c>
      <c r="G58" s="147"/>
      <c r="H58" s="160">
        <v>0</v>
      </c>
      <c r="I58" s="160"/>
      <c r="J58" s="160">
        <v>0</v>
      </c>
      <c r="K58" s="160"/>
      <c r="L58" s="160">
        <v>0</v>
      </c>
      <c r="M58" s="160"/>
      <c r="N58" s="160">
        <v>0</v>
      </c>
      <c r="O58" s="160"/>
      <c r="P58" s="133"/>
      <c r="Q58" s="161"/>
      <c r="R58" s="161"/>
      <c r="S58" s="160">
        <v>0</v>
      </c>
      <c r="T58" s="160"/>
      <c r="U58" s="160">
        <v>0</v>
      </c>
      <c r="V58" s="160"/>
      <c r="W58" s="161"/>
      <c r="X58" s="161"/>
      <c r="Y58" s="147">
        <v>10767119.999999998</v>
      </c>
      <c r="Z58" s="147"/>
      <c r="AA58" s="136">
        <v>5701038.1583225802</v>
      </c>
      <c r="AB58" s="136"/>
      <c r="AC58" s="161"/>
      <c r="AD58" s="161"/>
    </row>
    <row r="59" spans="1:30" ht="12" customHeight="1" thickTop="1" thickBot="1" x14ac:dyDescent="0.25">
      <c r="A59" s="133">
        <v>2</v>
      </c>
      <c r="B59" s="156" t="s">
        <v>3</v>
      </c>
      <c r="C59" s="156"/>
      <c r="D59" s="156" t="s">
        <v>3</v>
      </c>
      <c r="E59" s="156"/>
      <c r="F59" s="157" t="s">
        <v>4</v>
      </c>
      <c r="G59" s="157"/>
      <c r="H59" s="156" t="s">
        <v>3</v>
      </c>
      <c r="I59" s="156"/>
      <c r="J59" s="156" t="s">
        <v>3</v>
      </c>
      <c r="K59" s="158"/>
      <c r="L59" s="159" t="s">
        <v>5</v>
      </c>
      <c r="M59" s="159"/>
      <c r="N59" s="156" t="s">
        <v>3</v>
      </c>
      <c r="O59" s="158"/>
      <c r="P59" s="133">
        <v>2</v>
      </c>
      <c r="Q59" s="156" t="s">
        <v>3</v>
      </c>
      <c r="R59" s="156"/>
      <c r="S59" s="159" t="s">
        <v>5</v>
      </c>
      <c r="T59" s="159"/>
      <c r="U59" s="156" t="s">
        <v>3</v>
      </c>
      <c r="V59" s="156"/>
      <c r="W59" s="156" t="s">
        <v>3</v>
      </c>
      <c r="X59" s="156"/>
      <c r="Y59" s="157" t="s">
        <v>4</v>
      </c>
      <c r="Z59" s="157"/>
      <c r="AA59" s="156" t="s">
        <v>3</v>
      </c>
      <c r="AB59" s="156"/>
      <c r="AC59" s="156" t="s">
        <v>3</v>
      </c>
      <c r="AD59" s="156"/>
    </row>
    <row r="60" spans="1:30" ht="12" customHeight="1" thickTop="1" thickBot="1" x14ac:dyDescent="0.25">
      <c r="A60" s="133"/>
      <c r="B60" s="7" t="s">
        <v>163</v>
      </c>
      <c r="C60" s="7">
        <v>39.040000000000006</v>
      </c>
      <c r="D60" s="7" t="s">
        <v>164</v>
      </c>
      <c r="E60" s="7">
        <v>40.120000000000005</v>
      </c>
      <c r="F60" s="7" t="s">
        <v>165</v>
      </c>
      <c r="G60" s="7">
        <v>90.78</v>
      </c>
      <c r="H60" s="85" t="s">
        <v>166</v>
      </c>
      <c r="I60" s="85">
        <v>38.260000000000005</v>
      </c>
      <c r="J60" s="103" t="s">
        <v>167</v>
      </c>
      <c r="K60" s="103">
        <v>42.589999999999996</v>
      </c>
      <c r="L60" s="5" t="s">
        <v>168</v>
      </c>
      <c r="M60" s="5">
        <v>62.769999999999996</v>
      </c>
      <c r="N60" s="89" t="s">
        <v>169</v>
      </c>
      <c r="O60" s="90">
        <v>40.15</v>
      </c>
      <c r="P60" s="133"/>
      <c r="Q60" s="88" t="s">
        <v>170</v>
      </c>
      <c r="R60" s="88">
        <v>40.539999999999992</v>
      </c>
      <c r="S60" s="5" t="s">
        <v>171</v>
      </c>
      <c r="T60" s="5">
        <v>63.03</v>
      </c>
      <c r="U60" s="5" t="s">
        <v>172</v>
      </c>
      <c r="V60" s="5">
        <v>42.19</v>
      </c>
      <c r="W60" s="5" t="s">
        <v>173</v>
      </c>
      <c r="X60" s="5">
        <v>38.31</v>
      </c>
      <c r="Y60" s="5" t="s">
        <v>174</v>
      </c>
      <c r="Z60" s="5">
        <v>90.830000000000013</v>
      </c>
      <c r="AA60" s="5" t="s">
        <v>175</v>
      </c>
      <c r="AB60" s="5">
        <v>40.120000000000005</v>
      </c>
      <c r="AC60" s="5" t="s">
        <v>176</v>
      </c>
      <c r="AD60" s="5">
        <v>39.040000000000006</v>
      </c>
    </row>
    <row r="61" spans="1:30" ht="12" customHeight="1" thickTop="1" thickBot="1" x14ac:dyDescent="0.25">
      <c r="A61" s="149"/>
      <c r="B61" s="183" t="s">
        <v>49</v>
      </c>
      <c r="C61" s="184"/>
      <c r="D61" s="183" t="s">
        <v>49</v>
      </c>
      <c r="E61" s="184"/>
      <c r="F61" s="183" t="s">
        <v>49</v>
      </c>
      <c r="G61" s="184"/>
      <c r="H61" s="183" t="s">
        <v>49</v>
      </c>
      <c r="I61" s="184"/>
      <c r="J61" s="183" t="s">
        <v>49</v>
      </c>
      <c r="K61" s="184"/>
      <c r="L61" s="182" t="s">
        <v>49</v>
      </c>
      <c r="M61" s="182"/>
      <c r="N61" s="199" t="s">
        <v>64</v>
      </c>
      <c r="O61" s="200"/>
      <c r="P61" s="180"/>
      <c r="Q61" s="166" t="s">
        <v>64</v>
      </c>
      <c r="R61" s="166"/>
      <c r="S61" s="131" t="s">
        <v>49</v>
      </c>
      <c r="T61" s="131"/>
      <c r="U61" s="131" t="s">
        <v>49</v>
      </c>
      <c r="V61" s="131"/>
      <c r="W61" s="131" t="s">
        <v>49</v>
      </c>
      <c r="X61" s="131"/>
      <c r="Y61" s="131" t="s">
        <v>49</v>
      </c>
      <c r="Z61" s="131"/>
      <c r="AA61" s="131" t="s">
        <v>49</v>
      </c>
      <c r="AB61" s="131"/>
      <c r="AC61" s="131" t="s">
        <v>49</v>
      </c>
      <c r="AD61" s="131"/>
    </row>
    <row r="62" spans="1:30" s="4" customFormat="1" ht="12" customHeight="1" thickTop="1" thickBot="1" x14ac:dyDescent="0.25">
      <c r="A62" s="133"/>
      <c r="B62" s="181">
        <v>0</v>
      </c>
      <c r="C62" s="181"/>
      <c r="D62" s="181">
        <v>0</v>
      </c>
      <c r="E62" s="181"/>
      <c r="F62" s="181">
        <v>0</v>
      </c>
      <c r="G62" s="181"/>
      <c r="H62" s="153">
        <v>0</v>
      </c>
      <c r="I62" s="153"/>
      <c r="J62" s="198">
        <v>0</v>
      </c>
      <c r="K62" s="198"/>
      <c r="L62" s="160">
        <v>0</v>
      </c>
      <c r="M62" s="160"/>
      <c r="N62" s="203">
        <v>0</v>
      </c>
      <c r="O62" s="203"/>
      <c r="P62" s="133"/>
      <c r="Q62" s="169">
        <v>0</v>
      </c>
      <c r="R62" s="169"/>
      <c r="S62" s="160">
        <v>0</v>
      </c>
      <c r="T62" s="160"/>
      <c r="U62" s="160">
        <v>0</v>
      </c>
      <c r="V62" s="160"/>
      <c r="W62" s="160">
        <v>0</v>
      </c>
      <c r="X62" s="160"/>
      <c r="Y62" s="160">
        <v>0</v>
      </c>
      <c r="Z62" s="160"/>
      <c r="AA62" s="160">
        <v>0</v>
      </c>
      <c r="AB62" s="160"/>
      <c r="AC62" s="160">
        <v>0</v>
      </c>
      <c r="AD62" s="160"/>
    </row>
    <row r="63" spans="1:30" s="4" customFormat="1" ht="12" customHeight="1" thickTop="1" thickBot="1" x14ac:dyDescent="0.25">
      <c r="A63" s="133"/>
      <c r="B63" s="160">
        <v>0</v>
      </c>
      <c r="C63" s="160"/>
      <c r="D63" s="160">
        <v>0</v>
      </c>
      <c r="E63" s="160"/>
      <c r="F63" s="160">
        <v>0</v>
      </c>
      <c r="G63" s="160"/>
      <c r="H63" s="201">
        <v>0</v>
      </c>
      <c r="I63" s="201"/>
      <c r="J63" s="202">
        <v>0</v>
      </c>
      <c r="K63" s="202"/>
      <c r="L63" s="160">
        <v>0</v>
      </c>
      <c r="M63" s="160"/>
      <c r="N63" s="169">
        <v>0</v>
      </c>
      <c r="O63" s="169"/>
      <c r="P63" s="133"/>
      <c r="Q63" s="169">
        <v>0</v>
      </c>
      <c r="R63" s="169"/>
      <c r="S63" s="160">
        <v>0</v>
      </c>
      <c r="T63" s="160"/>
      <c r="U63" s="204">
        <v>0</v>
      </c>
      <c r="V63" s="204"/>
      <c r="W63" s="160">
        <v>0</v>
      </c>
      <c r="X63" s="160"/>
      <c r="Y63" s="160">
        <v>0</v>
      </c>
      <c r="Z63" s="160"/>
      <c r="AA63" s="160">
        <v>0</v>
      </c>
      <c r="AB63" s="160"/>
      <c r="AC63" s="160">
        <v>0</v>
      </c>
      <c r="AD63" s="160"/>
    </row>
    <row r="64" spans="1:30" ht="12" customHeight="1" thickTop="1" thickBot="1" x14ac:dyDescent="0.25">
      <c r="A64" s="9"/>
      <c r="B64" s="205"/>
      <c r="C64" s="205"/>
      <c r="D64" s="205"/>
      <c r="E64" s="205"/>
      <c r="F64" s="205" t="s">
        <v>501</v>
      </c>
      <c r="G64" s="206"/>
      <c r="H64" s="207"/>
      <c r="I64" s="208"/>
      <c r="J64" s="209"/>
      <c r="K64" s="210"/>
      <c r="L64" s="211"/>
      <c r="M64" s="210"/>
      <c r="N64" s="211"/>
      <c r="O64" s="210"/>
      <c r="P64" s="10"/>
      <c r="Q64" s="205"/>
      <c r="R64" s="205"/>
      <c r="S64" s="205"/>
      <c r="T64" s="206"/>
      <c r="U64" s="234"/>
      <c r="V64" s="235"/>
      <c r="W64" s="210"/>
      <c r="X64" s="212"/>
      <c r="Y64" s="212"/>
      <c r="Z64" s="212"/>
      <c r="AA64" s="212"/>
      <c r="AB64" s="212"/>
      <c r="AC64" s="213"/>
      <c r="AD64" s="213"/>
    </row>
    <row r="65" spans="1:28" ht="12" customHeight="1" thickTop="1" thickBot="1" x14ac:dyDescent="0.25">
      <c r="A65" s="214">
        <v>1</v>
      </c>
      <c r="B65" s="58"/>
      <c r="C65" s="59"/>
      <c r="D65" s="58"/>
      <c r="E65" s="59"/>
      <c r="F65" s="61" t="s">
        <v>500</v>
      </c>
      <c r="G65" s="59">
        <v>59.9</v>
      </c>
      <c r="H65" s="58" t="s">
        <v>502</v>
      </c>
      <c r="I65" s="62">
        <v>54.77</v>
      </c>
      <c r="J65" s="60" t="s">
        <v>503</v>
      </c>
      <c r="K65" s="63">
        <v>62.88</v>
      </c>
      <c r="L65" s="60" t="s">
        <v>504</v>
      </c>
      <c r="M65" s="63">
        <v>54.31</v>
      </c>
      <c r="N65" s="11"/>
      <c r="O65" s="11"/>
      <c r="P65" s="215">
        <v>1</v>
      </c>
      <c r="S65" s="61" t="s">
        <v>177</v>
      </c>
      <c r="T65" s="59">
        <v>59.9</v>
      </c>
      <c r="U65" s="58" t="s">
        <v>178</v>
      </c>
      <c r="V65" s="62">
        <v>63.1</v>
      </c>
      <c r="W65" s="60" t="s">
        <v>179</v>
      </c>
      <c r="X65" s="63">
        <v>54.7</v>
      </c>
      <c r="Y65" s="11"/>
      <c r="Z65" s="11"/>
      <c r="AA65" s="11"/>
      <c r="AB65" s="11"/>
    </row>
    <row r="66" spans="1:28" ht="12" customHeight="1" thickTop="1" thickBot="1" x14ac:dyDescent="0.25">
      <c r="A66" s="214"/>
      <c r="B66" s="218"/>
      <c r="C66" s="218"/>
      <c r="D66" s="218"/>
      <c r="E66" s="218"/>
      <c r="F66" s="219" t="s">
        <v>20</v>
      </c>
      <c r="G66" s="220"/>
      <c r="H66" s="229" t="s">
        <v>20</v>
      </c>
      <c r="I66" s="230"/>
      <c r="J66" s="231" t="s">
        <v>20</v>
      </c>
      <c r="K66" s="232"/>
      <c r="L66" s="231" t="s">
        <v>505</v>
      </c>
      <c r="M66" s="232"/>
      <c r="N66" s="11"/>
      <c r="O66" s="11"/>
      <c r="P66" s="216"/>
      <c r="S66" s="219" t="s">
        <v>180</v>
      </c>
      <c r="T66" s="220"/>
      <c r="U66" s="229" t="s">
        <v>20</v>
      </c>
      <c r="V66" s="230"/>
      <c r="W66" s="231" t="s">
        <v>20</v>
      </c>
      <c r="X66" s="232"/>
      <c r="Y66" s="11"/>
      <c r="Z66" s="11"/>
      <c r="AA66" s="11"/>
      <c r="AB66" s="11"/>
    </row>
    <row r="67" spans="1:28" s="4" customFormat="1" ht="12" customHeight="1" thickTop="1" thickBot="1" x14ac:dyDescent="0.25">
      <c r="A67" s="214"/>
      <c r="B67" s="223"/>
      <c r="C67" s="223"/>
      <c r="D67" s="223"/>
      <c r="E67" s="223"/>
      <c r="F67" s="226">
        <v>179000</v>
      </c>
      <c r="G67" s="225"/>
      <c r="H67" s="224">
        <v>179000</v>
      </c>
      <c r="I67" s="233"/>
      <c r="J67" s="221">
        <v>179000</v>
      </c>
      <c r="K67" s="222"/>
      <c r="L67" s="221">
        <v>0</v>
      </c>
      <c r="M67" s="222"/>
      <c r="N67" s="12"/>
      <c r="O67" s="12"/>
      <c r="P67" s="216"/>
      <c r="S67" s="226">
        <v>0</v>
      </c>
      <c r="T67" s="225"/>
      <c r="U67" s="223">
        <v>179000</v>
      </c>
      <c r="V67" s="224"/>
      <c r="W67" s="221">
        <v>179000</v>
      </c>
      <c r="X67" s="222"/>
      <c r="Y67" s="12"/>
      <c r="Z67" s="12"/>
      <c r="AA67" s="12"/>
      <c r="AB67" s="12"/>
    </row>
    <row r="68" spans="1:28" s="4" customFormat="1" ht="12" customHeight="1" thickTop="1" thickBot="1" x14ac:dyDescent="0.25">
      <c r="A68" s="214"/>
      <c r="B68" s="223"/>
      <c r="C68" s="223"/>
      <c r="D68" s="223"/>
      <c r="E68" s="223"/>
      <c r="F68" s="224">
        <f>G65*F67</f>
        <v>10722100</v>
      </c>
      <c r="G68" s="225"/>
      <c r="H68" s="224">
        <f>I65*H67</f>
        <v>9803830</v>
      </c>
      <c r="I68" s="225"/>
      <c r="J68" s="224">
        <f>K65*J67</f>
        <v>11255520</v>
      </c>
      <c r="K68" s="225"/>
      <c r="L68" s="224">
        <f>M65*L67</f>
        <v>0</v>
      </c>
      <c r="M68" s="225"/>
      <c r="N68" s="12"/>
      <c r="O68" s="12"/>
      <c r="P68" s="217"/>
      <c r="S68" s="226">
        <v>0</v>
      </c>
      <c r="T68" s="225"/>
      <c r="U68" s="223">
        <v>11294900</v>
      </c>
      <c r="V68" s="224"/>
      <c r="W68" s="227">
        <v>9791300</v>
      </c>
      <c r="X68" s="228"/>
      <c r="Y68" s="12"/>
      <c r="Z68" s="12"/>
      <c r="AA68" s="12"/>
      <c r="AB68" s="12"/>
    </row>
    <row r="69" spans="1:28" ht="12" customHeight="1" thickTop="1" x14ac:dyDescent="0.2">
      <c r="A69" s="11"/>
      <c r="P69" s="11"/>
    </row>
    <row r="70" spans="1:28" ht="12" customHeight="1" x14ac:dyDescent="0.2">
      <c r="A70" s="11"/>
      <c r="P70" s="11"/>
    </row>
    <row r="71" spans="1:28" ht="12" customHeight="1" x14ac:dyDescent="0.2">
      <c r="A71" s="11"/>
      <c r="P71" s="11"/>
    </row>
    <row r="72" spans="1:28" ht="12" customHeight="1" x14ac:dyDescent="0.2">
      <c r="A72" s="11"/>
      <c r="P72" s="11"/>
    </row>
    <row r="73" spans="1:28" ht="12" customHeight="1" x14ac:dyDescent="0.2">
      <c r="A73" s="11"/>
      <c r="P73" s="11"/>
    </row>
    <row r="74" spans="1:28" ht="12" customHeight="1" x14ac:dyDescent="0.2">
      <c r="A74" s="11"/>
      <c r="P74" s="11"/>
    </row>
    <row r="75" spans="1:28" ht="12" customHeight="1" x14ac:dyDescent="0.2">
      <c r="A75" s="11"/>
      <c r="P75" s="11"/>
    </row>
    <row r="76" spans="1:28" ht="12" customHeight="1" x14ac:dyDescent="0.2">
      <c r="A76" s="11"/>
      <c r="P76" s="11"/>
    </row>
    <row r="77" spans="1:28" ht="12" customHeight="1" x14ac:dyDescent="0.2">
      <c r="A77" s="11"/>
      <c r="P77" s="11"/>
    </row>
    <row r="78" spans="1:28" ht="12" customHeight="1" x14ac:dyDescent="0.2">
      <c r="P78" s="11"/>
    </row>
    <row r="79" spans="1:28" ht="12" customHeight="1" x14ac:dyDescent="0.2">
      <c r="P79" s="11"/>
    </row>
    <row r="80" spans="1:28" ht="12" customHeight="1" x14ac:dyDescent="0.2">
      <c r="P80" s="11"/>
    </row>
    <row r="81" spans="16:16" ht="12" customHeight="1" x14ac:dyDescent="0.2">
      <c r="P81" s="11"/>
    </row>
    <row r="82" spans="16:16" ht="12" customHeight="1" x14ac:dyDescent="0.2">
      <c r="P82" s="11"/>
    </row>
    <row r="83" spans="16:16" ht="12" customHeight="1" x14ac:dyDescent="0.2">
      <c r="P83" s="11"/>
    </row>
    <row r="84" spans="16:16" ht="12" customHeight="1" x14ac:dyDescent="0.2">
      <c r="P84" s="11"/>
    </row>
    <row r="85" spans="16:16" ht="12" customHeight="1" x14ac:dyDescent="0.2">
      <c r="P85" s="11"/>
    </row>
    <row r="86" spans="16:16" ht="12" customHeight="1" x14ac:dyDescent="0.2">
      <c r="P86" s="1"/>
    </row>
    <row r="87" spans="16:16" ht="12" customHeight="1" x14ac:dyDescent="0.2">
      <c r="P87" s="1"/>
    </row>
    <row r="88" spans="16:16" ht="12" customHeight="1" x14ac:dyDescent="0.2">
      <c r="P88" s="1"/>
    </row>
    <row r="89" spans="16:16" ht="12" customHeight="1" x14ac:dyDescent="0.2">
      <c r="P89" s="1"/>
    </row>
    <row r="90" spans="16:16" ht="12" customHeight="1" x14ac:dyDescent="0.2">
      <c r="P90" s="1"/>
    </row>
    <row r="91" spans="16:16" ht="12" customHeight="1" x14ac:dyDescent="0.2">
      <c r="P91" s="1"/>
    </row>
    <row r="92" spans="16:16" ht="12" customHeight="1" x14ac:dyDescent="0.2">
      <c r="P92" s="1"/>
    </row>
    <row r="93" spans="16:16" ht="12" customHeight="1" x14ac:dyDescent="0.2">
      <c r="P93" s="1"/>
    </row>
    <row r="94" spans="16:16" ht="12" customHeight="1" x14ac:dyDescent="0.2">
      <c r="P94" s="1"/>
    </row>
    <row r="95" spans="16:16" ht="12" customHeight="1" x14ac:dyDescent="0.2">
      <c r="P95" s="1"/>
    </row>
    <row r="96" spans="16:16" ht="12" customHeight="1" x14ac:dyDescent="0.2">
      <c r="P96" s="1"/>
    </row>
    <row r="97" spans="16:16" ht="12" customHeight="1" x14ac:dyDescent="0.2">
      <c r="P97" s="1"/>
    </row>
    <row r="98" spans="16:16" ht="12" customHeight="1" x14ac:dyDescent="0.2">
      <c r="P98" s="1"/>
    </row>
    <row r="99" spans="16:16" ht="12" customHeight="1" x14ac:dyDescent="0.2">
      <c r="P99" s="1"/>
    </row>
    <row r="100" spans="16:16" ht="12" customHeight="1" x14ac:dyDescent="0.2">
      <c r="P100" s="1"/>
    </row>
    <row r="101" spans="16:16" ht="12" customHeight="1" x14ac:dyDescent="0.2">
      <c r="P101" s="1"/>
    </row>
    <row r="102" spans="16:16" ht="12" customHeight="1" x14ac:dyDescent="0.2">
      <c r="P102" s="1"/>
    </row>
    <row r="103" spans="16:16" ht="12" customHeight="1" x14ac:dyDescent="0.2">
      <c r="P103" s="1"/>
    </row>
    <row r="104" spans="16:16" ht="12" customHeight="1" x14ac:dyDescent="0.2">
      <c r="P104" s="1"/>
    </row>
    <row r="105" spans="16:16" ht="12" customHeight="1" x14ac:dyDescent="0.2">
      <c r="P105" s="1"/>
    </row>
    <row r="106" spans="16:16" ht="12" customHeight="1" x14ac:dyDescent="0.2">
      <c r="P106" s="1"/>
    </row>
    <row r="107" spans="16:16" ht="12" customHeight="1" x14ac:dyDescent="0.2">
      <c r="P107" s="1"/>
    </row>
    <row r="108" spans="16:16" ht="12" customHeight="1" x14ac:dyDescent="0.2">
      <c r="P108" s="1"/>
    </row>
    <row r="109" spans="16:16" ht="12" customHeight="1" x14ac:dyDescent="0.2">
      <c r="P109" s="1"/>
    </row>
    <row r="110" spans="16:16" ht="12" customHeight="1" x14ac:dyDescent="0.2">
      <c r="P110" s="1"/>
    </row>
    <row r="111" spans="16:16" ht="12" customHeight="1" x14ac:dyDescent="0.2">
      <c r="P111" s="1"/>
    </row>
    <row r="112" spans="16:16" ht="12" customHeight="1" x14ac:dyDescent="0.2">
      <c r="P112" s="1"/>
    </row>
    <row r="113" spans="16:16" ht="12" customHeight="1" x14ac:dyDescent="0.2">
      <c r="P113" s="1"/>
    </row>
    <row r="114" spans="16:16" ht="12" customHeight="1" x14ac:dyDescent="0.2">
      <c r="P114" s="1"/>
    </row>
    <row r="115" spans="16:16" ht="12" customHeight="1" x14ac:dyDescent="0.2">
      <c r="P115" s="1"/>
    </row>
    <row r="116" spans="16:16" ht="12" customHeight="1" x14ac:dyDescent="0.2">
      <c r="P116" s="1"/>
    </row>
    <row r="117" spans="16:16" ht="12" customHeight="1" x14ac:dyDescent="0.2">
      <c r="P117" s="1"/>
    </row>
    <row r="118" spans="16:16" ht="12" customHeight="1" x14ac:dyDescent="0.2">
      <c r="P118" s="1"/>
    </row>
    <row r="119" spans="16:16" ht="12" customHeight="1" x14ac:dyDescent="0.2">
      <c r="P119" s="1"/>
    </row>
    <row r="120" spans="16:16" ht="12" customHeight="1" x14ac:dyDescent="0.2">
      <c r="P120" s="1"/>
    </row>
    <row r="121" spans="16:16" ht="12" customHeight="1" x14ac:dyDescent="0.2">
      <c r="P121" s="1"/>
    </row>
    <row r="122" spans="16:16" ht="12" customHeight="1" x14ac:dyDescent="0.2">
      <c r="P122" s="1"/>
    </row>
    <row r="123" spans="16:16" ht="12" customHeight="1" x14ac:dyDescent="0.2">
      <c r="P123" s="1"/>
    </row>
    <row r="124" spans="16:16" ht="12" customHeight="1" x14ac:dyDescent="0.2">
      <c r="P124" s="1"/>
    </row>
    <row r="125" spans="16:16" ht="12" customHeight="1" x14ac:dyDescent="0.2">
      <c r="P125" s="1"/>
    </row>
  </sheetData>
  <mergeCells count="754">
    <mergeCell ref="L68:M68"/>
    <mergeCell ref="J68:K68"/>
    <mergeCell ref="L67:M67"/>
    <mergeCell ref="J67:K67"/>
    <mergeCell ref="L66:M66"/>
    <mergeCell ref="J66:K66"/>
    <mergeCell ref="U64:V64"/>
    <mergeCell ref="W64:X64"/>
    <mergeCell ref="Y64:Z64"/>
    <mergeCell ref="U67:V67"/>
    <mergeCell ref="AA64:AB64"/>
    <mergeCell ref="AC64:AD64"/>
    <mergeCell ref="A65:A68"/>
    <mergeCell ref="P65:P68"/>
    <mergeCell ref="B66:C66"/>
    <mergeCell ref="D66:E66"/>
    <mergeCell ref="F66:G66"/>
    <mergeCell ref="W67:X67"/>
    <mergeCell ref="B68:C68"/>
    <mergeCell ref="D68:E68"/>
    <mergeCell ref="F68:G68"/>
    <mergeCell ref="H68:I68"/>
    <mergeCell ref="S68:T68"/>
    <mergeCell ref="U68:V68"/>
    <mergeCell ref="W68:X68"/>
    <mergeCell ref="H66:I66"/>
    <mergeCell ref="S66:T66"/>
    <mergeCell ref="U66:V66"/>
    <mergeCell ref="W66:X66"/>
    <mergeCell ref="B67:C67"/>
    <mergeCell ref="D67:E67"/>
    <mergeCell ref="F67:G67"/>
    <mergeCell ref="H67:I67"/>
    <mergeCell ref="S67:T67"/>
    <mergeCell ref="B64:C64"/>
    <mergeCell ref="D64:E64"/>
    <mergeCell ref="F64:G64"/>
    <mergeCell ref="H64:I64"/>
    <mergeCell ref="J64:K64"/>
    <mergeCell ref="L64:M64"/>
    <mergeCell ref="N64:O64"/>
    <mergeCell ref="Q64:R64"/>
    <mergeCell ref="S64:T64"/>
    <mergeCell ref="Y62:Z62"/>
    <mergeCell ref="AA62:AB62"/>
    <mergeCell ref="AC62:AD62"/>
    <mergeCell ref="B63:C63"/>
    <mergeCell ref="D63:E63"/>
    <mergeCell ref="F63:G63"/>
    <mergeCell ref="H63:I63"/>
    <mergeCell ref="J63:K63"/>
    <mergeCell ref="L63:M63"/>
    <mergeCell ref="N63:O63"/>
    <mergeCell ref="L62:M62"/>
    <mergeCell ref="N62:O62"/>
    <mergeCell ref="Q62:R62"/>
    <mergeCell ref="S62:T62"/>
    <mergeCell ref="U62:V62"/>
    <mergeCell ref="W62:X62"/>
    <mergeCell ref="AC63:AD63"/>
    <mergeCell ref="Q63:R63"/>
    <mergeCell ref="S63:T63"/>
    <mergeCell ref="U63:V63"/>
    <mergeCell ref="W63:X63"/>
    <mergeCell ref="Y63:Z63"/>
    <mergeCell ref="AA63:AB63"/>
    <mergeCell ref="AC59:AD59"/>
    <mergeCell ref="B61:C61"/>
    <mergeCell ref="D61:E61"/>
    <mergeCell ref="F61:G61"/>
    <mergeCell ref="H61:I61"/>
    <mergeCell ref="J61:K61"/>
    <mergeCell ref="L61:M61"/>
    <mergeCell ref="N61:O61"/>
    <mergeCell ref="Q61:R61"/>
    <mergeCell ref="S61:T61"/>
    <mergeCell ref="Q59:R59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C61:AD61"/>
    <mergeCell ref="A59:A63"/>
    <mergeCell ref="B59:C59"/>
    <mergeCell ref="D59:E59"/>
    <mergeCell ref="F59:G59"/>
    <mergeCell ref="H59:I59"/>
    <mergeCell ref="J59:K59"/>
    <mergeCell ref="L59:M59"/>
    <mergeCell ref="N59:O59"/>
    <mergeCell ref="P59:P63"/>
    <mergeCell ref="B62:C62"/>
    <mergeCell ref="D62:E62"/>
    <mergeCell ref="F62:G62"/>
    <mergeCell ref="H62:I62"/>
    <mergeCell ref="J62:K62"/>
    <mergeCell ref="Y57:Z57"/>
    <mergeCell ref="AA57:AB57"/>
    <mergeCell ref="AC57:AD57"/>
    <mergeCell ref="B58:C58"/>
    <mergeCell ref="D58:E58"/>
    <mergeCell ref="F58:G58"/>
    <mergeCell ref="H58:I58"/>
    <mergeCell ref="J58:K58"/>
    <mergeCell ref="L58:M58"/>
    <mergeCell ref="N58:O58"/>
    <mergeCell ref="L57:M57"/>
    <mergeCell ref="N57:O57"/>
    <mergeCell ref="Q57:R57"/>
    <mergeCell ref="S57:T57"/>
    <mergeCell ref="U57:V57"/>
    <mergeCell ref="W57:X57"/>
    <mergeCell ref="AC58:AD58"/>
    <mergeCell ref="Q58:R58"/>
    <mergeCell ref="S58:T58"/>
    <mergeCell ref="U58:V58"/>
    <mergeCell ref="W58:X58"/>
    <mergeCell ref="Y58:Z58"/>
    <mergeCell ref="AA58:AB58"/>
    <mergeCell ref="AC54:AD54"/>
    <mergeCell ref="B56:C56"/>
    <mergeCell ref="D56:E56"/>
    <mergeCell ref="F56:G56"/>
    <mergeCell ref="H56:I56"/>
    <mergeCell ref="J56:K56"/>
    <mergeCell ref="L56:M56"/>
    <mergeCell ref="N56:O56"/>
    <mergeCell ref="Q56:R56"/>
    <mergeCell ref="S56:T56"/>
    <mergeCell ref="Q54:R54"/>
    <mergeCell ref="S54:T54"/>
    <mergeCell ref="U54:V54"/>
    <mergeCell ref="W54:X54"/>
    <mergeCell ref="Y54:Z54"/>
    <mergeCell ref="AA54:AB54"/>
    <mergeCell ref="U56:V56"/>
    <mergeCell ref="W56:X56"/>
    <mergeCell ref="Y56:Z56"/>
    <mergeCell ref="AA56:AB56"/>
    <mergeCell ref="AC56:AD56"/>
    <mergeCell ref="A54:A58"/>
    <mergeCell ref="B54:C54"/>
    <mergeCell ref="D54:E54"/>
    <mergeCell ref="F54:G54"/>
    <mergeCell ref="H54:I54"/>
    <mergeCell ref="J54:K54"/>
    <mergeCell ref="L54:M54"/>
    <mergeCell ref="N54:O54"/>
    <mergeCell ref="P54:P58"/>
    <mergeCell ref="B57:C57"/>
    <mergeCell ref="D57:E57"/>
    <mergeCell ref="F57:G57"/>
    <mergeCell ref="H57:I57"/>
    <mergeCell ref="J57:K57"/>
    <mergeCell ref="Y52:Z52"/>
    <mergeCell ref="AA52:AB52"/>
    <mergeCell ref="AC52:AD52"/>
    <mergeCell ref="B53:C53"/>
    <mergeCell ref="D53:E53"/>
    <mergeCell ref="F53:G53"/>
    <mergeCell ref="H53:I53"/>
    <mergeCell ref="J53:K53"/>
    <mergeCell ref="L53:M53"/>
    <mergeCell ref="N53:O53"/>
    <mergeCell ref="L52:M52"/>
    <mergeCell ref="N52:O52"/>
    <mergeCell ref="Q52:R52"/>
    <mergeCell ref="S52:T52"/>
    <mergeCell ref="U52:V52"/>
    <mergeCell ref="W52:X52"/>
    <mergeCell ref="AC53:AD53"/>
    <mergeCell ref="Q53:R53"/>
    <mergeCell ref="S53:T53"/>
    <mergeCell ref="U53:V53"/>
    <mergeCell ref="W53:X53"/>
    <mergeCell ref="Y53:Z53"/>
    <mergeCell ref="AA53:AB53"/>
    <mergeCell ref="AC49:AD49"/>
    <mergeCell ref="B51:C51"/>
    <mergeCell ref="D51:E51"/>
    <mergeCell ref="F51:G51"/>
    <mergeCell ref="H51:I51"/>
    <mergeCell ref="J51:K51"/>
    <mergeCell ref="L51:M51"/>
    <mergeCell ref="N51:O51"/>
    <mergeCell ref="Q51:R51"/>
    <mergeCell ref="S51:T51"/>
    <mergeCell ref="Q49:R49"/>
    <mergeCell ref="S49:T49"/>
    <mergeCell ref="U49:V49"/>
    <mergeCell ref="W49:X49"/>
    <mergeCell ref="Y49:Z49"/>
    <mergeCell ref="AA49:AB49"/>
    <mergeCell ref="U51:V51"/>
    <mergeCell ref="W51:X51"/>
    <mergeCell ref="Y51:Z51"/>
    <mergeCell ref="AA51:AB51"/>
    <mergeCell ref="AC51:AD51"/>
    <mergeCell ref="A49:A53"/>
    <mergeCell ref="B49:C49"/>
    <mergeCell ref="D49:E49"/>
    <mergeCell ref="F49:G49"/>
    <mergeCell ref="H49:I49"/>
    <mergeCell ref="J49:K49"/>
    <mergeCell ref="L49:M49"/>
    <mergeCell ref="N49:O49"/>
    <mergeCell ref="P49:P53"/>
    <mergeCell ref="B52:C52"/>
    <mergeCell ref="D52:E52"/>
    <mergeCell ref="F52:G52"/>
    <mergeCell ref="H52:I52"/>
    <mergeCell ref="J52:K52"/>
    <mergeCell ref="Y47:Z47"/>
    <mergeCell ref="AA47:AB47"/>
    <mergeCell ref="AC47:AD47"/>
    <mergeCell ref="B48:C48"/>
    <mergeCell ref="D48:E48"/>
    <mergeCell ref="F48:G48"/>
    <mergeCell ref="H48:I48"/>
    <mergeCell ref="J48:K48"/>
    <mergeCell ref="L48:M48"/>
    <mergeCell ref="N48:O48"/>
    <mergeCell ref="L47:M47"/>
    <mergeCell ref="N47:O47"/>
    <mergeCell ref="Q47:R47"/>
    <mergeCell ref="S47:T47"/>
    <mergeCell ref="U47:V47"/>
    <mergeCell ref="W47:X47"/>
    <mergeCell ref="AC48:AD48"/>
    <mergeCell ref="Q48:R48"/>
    <mergeCell ref="S48:T48"/>
    <mergeCell ref="U48:V48"/>
    <mergeCell ref="W48:X48"/>
    <mergeCell ref="Y48:Z48"/>
    <mergeCell ref="AA48:AB48"/>
    <mergeCell ref="AC44:AD44"/>
    <mergeCell ref="B46:C46"/>
    <mergeCell ref="D46:E46"/>
    <mergeCell ref="F46:G46"/>
    <mergeCell ref="H46:I46"/>
    <mergeCell ref="J46:K46"/>
    <mergeCell ref="L46:M46"/>
    <mergeCell ref="N46:O46"/>
    <mergeCell ref="Q46:R46"/>
    <mergeCell ref="S46:T46"/>
    <mergeCell ref="Q44:R44"/>
    <mergeCell ref="S44:T44"/>
    <mergeCell ref="U44:V44"/>
    <mergeCell ref="W44:X44"/>
    <mergeCell ref="Y44:Z44"/>
    <mergeCell ref="AA44:AB44"/>
    <mergeCell ref="U46:V46"/>
    <mergeCell ref="W46:X46"/>
    <mergeCell ref="Y46:Z46"/>
    <mergeCell ref="AA46:AB46"/>
    <mergeCell ref="AC46:AD46"/>
    <mergeCell ref="A44:A48"/>
    <mergeCell ref="B44:C44"/>
    <mergeCell ref="D44:E44"/>
    <mergeCell ref="F44:G44"/>
    <mergeCell ref="H44:I44"/>
    <mergeCell ref="J44:K44"/>
    <mergeCell ref="L44:M44"/>
    <mergeCell ref="N44:O44"/>
    <mergeCell ref="P44:P48"/>
    <mergeCell ref="B47:C47"/>
    <mergeCell ref="D47:E47"/>
    <mergeCell ref="F47:G47"/>
    <mergeCell ref="H47:I47"/>
    <mergeCell ref="J47:K47"/>
    <mergeCell ref="Y42:Z42"/>
    <mergeCell ref="AA42:AB42"/>
    <mergeCell ref="AC42:AD42"/>
    <mergeCell ref="B43:C43"/>
    <mergeCell ref="D43:E43"/>
    <mergeCell ref="F43:G43"/>
    <mergeCell ref="H43:I43"/>
    <mergeCell ref="J43:K43"/>
    <mergeCell ref="L43:M43"/>
    <mergeCell ref="N43:O43"/>
    <mergeCell ref="L42:M42"/>
    <mergeCell ref="N42:O42"/>
    <mergeCell ref="Q42:R42"/>
    <mergeCell ref="S42:T42"/>
    <mergeCell ref="U42:V42"/>
    <mergeCell ref="W42:X42"/>
    <mergeCell ref="AC43:AD43"/>
    <mergeCell ref="Q43:R43"/>
    <mergeCell ref="S43:T43"/>
    <mergeCell ref="U43:V43"/>
    <mergeCell ref="W43:X43"/>
    <mergeCell ref="Y43:Z43"/>
    <mergeCell ref="AA43:AB43"/>
    <mergeCell ref="AC39:AD39"/>
    <mergeCell ref="B41:C41"/>
    <mergeCell ref="D41:E41"/>
    <mergeCell ref="F41:G41"/>
    <mergeCell ref="H41:I41"/>
    <mergeCell ref="J41:K41"/>
    <mergeCell ref="L41:M41"/>
    <mergeCell ref="N41:O41"/>
    <mergeCell ref="Q41:R41"/>
    <mergeCell ref="S41:T41"/>
    <mergeCell ref="Q39:R39"/>
    <mergeCell ref="S39:T39"/>
    <mergeCell ref="U39:V39"/>
    <mergeCell ref="W39:X39"/>
    <mergeCell ref="Y39:Z39"/>
    <mergeCell ref="AA39:AB39"/>
    <mergeCell ref="U41:V41"/>
    <mergeCell ref="W41:X41"/>
    <mergeCell ref="Y41:Z41"/>
    <mergeCell ref="AA41:AB41"/>
    <mergeCell ref="AC41:AD41"/>
    <mergeCell ref="A39:A43"/>
    <mergeCell ref="B39:C39"/>
    <mergeCell ref="D39:E39"/>
    <mergeCell ref="F39:G39"/>
    <mergeCell ref="H39:I39"/>
    <mergeCell ref="J39:K39"/>
    <mergeCell ref="L39:M39"/>
    <mergeCell ref="N39:O39"/>
    <mergeCell ref="P39:P43"/>
    <mergeCell ref="B42:C42"/>
    <mergeCell ref="D42:E42"/>
    <mergeCell ref="F42:G42"/>
    <mergeCell ref="H42:I42"/>
    <mergeCell ref="J42:K42"/>
    <mergeCell ref="Y37:Z37"/>
    <mergeCell ref="AA37:AB37"/>
    <mergeCell ref="AC37:AD37"/>
    <mergeCell ref="B38:C38"/>
    <mergeCell ref="D38:E38"/>
    <mergeCell ref="F38:G38"/>
    <mergeCell ref="H38:I38"/>
    <mergeCell ref="J38:K38"/>
    <mergeCell ref="L38:M38"/>
    <mergeCell ref="N38:O38"/>
    <mergeCell ref="L37:M37"/>
    <mergeCell ref="N37:O37"/>
    <mergeCell ref="Q37:R37"/>
    <mergeCell ref="S37:T37"/>
    <mergeCell ref="U37:V37"/>
    <mergeCell ref="W37:X37"/>
    <mergeCell ref="AC38:AD38"/>
    <mergeCell ref="Q38:R38"/>
    <mergeCell ref="S38:T38"/>
    <mergeCell ref="U38:V38"/>
    <mergeCell ref="W38:X38"/>
    <mergeCell ref="Y38:Z38"/>
    <mergeCell ref="AA38:AB38"/>
    <mergeCell ref="AC34:AD34"/>
    <mergeCell ref="B36:C36"/>
    <mergeCell ref="D36:E36"/>
    <mergeCell ref="F36:G36"/>
    <mergeCell ref="H36:I36"/>
    <mergeCell ref="J36:K36"/>
    <mergeCell ref="L36:M36"/>
    <mergeCell ref="N36:O36"/>
    <mergeCell ref="Q36:R36"/>
    <mergeCell ref="S36:T36"/>
    <mergeCell ref="Q34:R34"/>
    <mergeCell ref="S34:T34"/>
    <mergeCell ref="U34:V34"/>
    <mergeCell ref="W34:X34"/>
    <mergeCell ref="Y34:Z34"/>
    <mergeCell ref="AA34:AB34"/>
    <mergeCell ref="U36:V36"/>
    <mergeCell ref="W36:X36"/>
    <mergeCell ref="Y36:Z36"/>
    <mergeCell ref="AA36:AB36"/>
    <mergeCell ref="AC36:AD36"/>
    <mergeCell ref="A34:A38"/>
    <mergeCell ref="B34:C34"/>
    <mergeCell ref="D34:E34"/>
    <mergeCell ref="F34:G34"/>
    <mergeCell ref="H34:I34"/>
    <mergeCell ref="J34:K34"/>
    <mergeCell ref="L34:M34"/>
    <mergeCell ref="N34:O34"/>
    <mergeCell ref="P34:P38"/>
    <mergeCell ref="B37:C37"/>
    <mergeCell ref="D37:E37"/>
    <mergeCell ref="F37:G37"/>
    <mergeCell ref="H37:I37"/>
    <mergeCell ref="J37:K37"/>
    <mergeCell ref="Y32:Z32"/>
    <mergeCell ref="AA32:AB32"/>
    <mergeCell ref="AC32:AD32"/>
    <mergeCell ref="B33:C33"/>
    <mergeCell ref="D33:E33"/>
    <mergeCell ref="F33:G33"/>
    <mergeCell ref="H33:I33"/>
    <mergeCell ref="J33:K33"/>
    <mergeCell ref="L33:M33"/>
    <mergeCell ref="N33:O33"/>
    <mergeCell ref="L32:M32"/>
    <mergeCell ref="N32:O32"/>
    <mergeCell ref="Q32:R32"/>
    <mergeCell ref="S32:T32"/>
    <mergeCell ref="U32:V32"/>
    <mergeCell ref="W32:X32"/>
    <mergeCell ref="AC33:AD33"/>
    <mergeCell ref="Q33:R33"/>
    <mergeCell ref="S33:T33"/>
    <mergeCell ref="U33:V33"/>
    <mergeCell ref="W33:X33"/>
    <mergeCell ref="Y33:Z33"/>
    <mergeCell ref="AA33:AB33"/>
    <mergeCell ref="AC29:AD29"/>
    <mergeCell ref="B31:C31"/>
    <mergeCell ref="D31:E31"/>
    <mergeCell ref="F31:G31"/>
    <mergeCell ref="H31:I31"/>
    <mergeCell ref="J31:K31"/>
    <mergeCell ref="L31:M31"/>
    <mergeCell ref="N31:O31"/>
    <mergeCell ref="Q31:R31"/>
    <mergeCell ref="S31:T31"/>
    <mergeCell ref="Q29:R29"/>
    <mergeCell ref="S29:T29"/>
    <mergeCell ref="U29:V29"/>
    <mergeCell ref="W29:X29"/>
    <mergeCell ref="Y29:Z29"/>
    <mergeCell ref="AA29:AB29"/>
    <mergeCell ref="U31:V31"/>
    <mergeCell ref="W31:X31"/>
    <mergeCell ref="Y31:Z31"/>
    <mergeCell ref="AA31:AB31"/>
    <mergeCell ref="AC31:AD31"/>
    <mergeCell ref="A29:A33"/>
    <mergeCell ref="B29:C29"/>
    <mergeCell ref="D29:E29"/>
    <mergeCell ref="F29:G29"/>
    <mergeCell ref="H29:I29"/>
    <mergeCell ref="J29:K29"/>
    <mergeCell ref="L29:M29"/>
    <mergeCell ref="N29:O29"/>
    <mergeCell ref="P29:P33"/>
    <mergeCell ref="B32:C32"/>
    <mergeCell ref="D32:E32"/>
    <mergeCell ref="F32:G32"/>
    <mergeCell ref="H32:I32"/>
    <mergeCell ref="J32:K32"/>
    <mergeCell ref="Y27:Z27"/>
    <mergeCell ref="AA27:AB27"/>
    <mergeCell ref="AC27:AD27"/>
    <mergeCell ref="B28:C28"/>
    <mergeCell ref="D28:E28"/>
    <mergeCell ref="F28:G28"/>
    <mergeCell ref="H28:I28"/>
    <mergeCell ref="J28:K28"/>
    <mergeCell ref="L28:M28"/>
    <mergeCell ref="N28:O28"/>
    <mergeCell ref="L27:M27"/>
    <mergeCell ref="N27:O27"/>
    <mergeCell ref="Q27:R27"/>
    <mergeCell ref="S27:T27"/>
    <mergeCell ref="U27:V27"/>
    <mergeCell ref="W27:X27"/>
    <mergeCell ref="AC28:AD28"/>
    <mergeCell ref="Q28:R28"/>
    <mergeCell ref="S28:T28"/>
    <mergeCell ref="U28:V28"/>
    <mergeCell ref="W28:X28"/>
    <mergeCell ref="Y28:Z28"/>
    <mergeCell ref="AA28:AB28"/>
    <mergeCell ref="AC24:AD24"/>
    <mergeCell ref="B26:C26"/>
    <mergeCell ref="D26:E26"/>
    <mergeCell ref="F26:G26"/>
    <mergeCell ref="H26:I26"/>
    <mergeCell ref="J26:K26"/>
    <mergeCell ref="L26:M26"/>
    <mergeCell ref="N26:O26"/>
    <mergeCell ref="Q26:R26"/>
    <mergeCell ref="S26:T26"/>
    <mergeCell ref="Q24:R24"/>
    <mergeCell ref="S24:T24"/>
    <mergeCell ref="U24:V24"/>
    <mergeCell ref="W24:X24"/>
    <mergeCell ref="Y24:Z24"/>
    <mergeCell ref="AA24:AB24"/>
    <mergeCell ref="U26:V26"/>
    <mergeCell ref="W26:X26"/>
    <mergeCell ref="Y26:Z26"/>
    <mergeCell ref="AA26:AB26"/>
    <mergeCell ref="AC26:AD26"/>
    <mergeCell ref="A24:A28"/>
    <mergeCell ref="B24:C24"/>
    <mergeCell ref="D24:E24"/>
    <mergeCell ref="F24:G24"/>
    <mergeCell ref="H24:I24"/>
    <mergeCell ref="J24:K24"/>
    <mergeCell ref="L24:M24"/>
    <mergeCell ref="N24:O24"/>
    <mergeCell ref="P24:P28"/>
    <mergeCell ref="B27:C27"/>
    <mergeCell ref="D27:E27"/>
    <mergeCell ref="F27:G27"/>
    <mergeCell ref="H27:I27"/>
    <mergeCell ref="J27:K27"/>
    <mergeCell ref="Y22:Z22"/>
    <mergeCell ref="AA22:AB22"/>
    <mergeCell ref="AC22:AD22"/>
    <mergeCell ref="B23:C23"/>
    <mergeCell ref="D23:E23"/>
    <mergeCell ref="F23:G23"/>
    <mergeCell ref="H23:I23"/>
    <mergeCell ref="J23:K23"/>
    <mergeCell ref="L23:M23"/>
    <mergeCell ref="N23:O23"/>
    <mergeCell ref="L22:M22"/>
    <mergeCell ref="N22:O22"/>
    <mergeCell ref="Q22:R22"/>
    <mergeCell ref="S22:T22"/>
    <mergeCell ref="U22:V22"/>
    <mergeCell ref="W22:X22"/>
    <mergeCell ref="AC23:AD23"/>
    <mergeCell ref="Q23:R23"/>
    <mergeCell ref="S23:T23"/>
    <mergeCell ref="U23:V23"/>
    <mergeCell ref="W23:X23"/>
    <mergeCell ref="Y23:Z23"/>
    <mergeCell ref="AA23:AB23"/>
    <mergeCell ref="AC19:AD19"/>
    <mergeCell ref="B21:C21"/>
    <mergeCell ref="D21:E21"/>
    <mergeCell ref="F21:G21"/>
    <mergeCell ref="H21:I21"/>
    <mergeCell ref="J21:K21"/>
    <mergeCell ref="L21:M21"/>
    <mergeCell ref="N21:O21"/>
    <mergeCell ref="Q21:R21"/>
    <mergeCell ref="S21:T21"/>
    <mergeCell ref="Q19:R19"/>
    <mergeCell ref="S19:T19"/>
    <mergeCell ref="U19:V19"/>
    <mergeCell ref="W19:X19"/>
    <mergeCell ref="Y19:Z19"/>
    <mergeCell ref="AA19:AB19"/>
    <mergeCell ref="U21:V21"/>
    <mergeCell ref="W21:X21"/>
    <mergeCell ref="Y21:Z21"/>
    <mergeCell ref="AA21:AB21"/>
    <mergeCell ref="AC21:AD21"/>
    <mergeCell ref="A19:A23"/>
    <mergeCell ref="B19:C19"/>
    <mergeCell ref="D19:E19"/>
    <mergeCell ref="F19:G19"/>
    <mergeCell ref="H19:I19"/>
    <mergeCell ref="J19:K19"/>
    <mergeCell ref="L19:M19"/>
    <mergeCell ref="N19:O19"/>
    <mergeCell ref="P19:P23"/>
    <mergeCell ref="B22:C22"/>
    <mergeCell ref="D22:E22"/>
    <mergeCell ref="F22:G22"/>
    <mergeCell ref="H22:I22"/>
    <mergeCell ref="J22:K22"/>
    <mergeCell ref="Y17:Z17"/>
    <mergeCell ref="AA17:AB17"/>
    <mergeCell ref="AC17:AD17"/>
    <mergeCell ref="B18:C18"/>
    <mergeCell ref="D18:E18"/>
    <mergeCell ref="F18:G18"/>
    <mergeCell ref="H18:I18"/>
    <mergeCell ref="J18:K18"/>
    <mergeCell ref="L18:M18"/>
    <mergeCell ref="N18:O18"/>
    <mergeCell ref="L17:M17"/>
    <mergeCell ref="N17:O17"/>
    <mergeCell ref="Q17:R17"/>
    <mergeCell ref="S17:T17"/>
    <mergeCell ref="U17:V17"/>
    <mergeCell ref="W17:X17"/>
    <mergeCell ref="AC18:AD18"/>
    <mergeCell ref="Q18:R18"/>
    <mergeCell ref="S18:T18"/>
    <mergeCell ref="U18:V18"/>
    <mergeCell ref="W18:X18"/>
    <mergeCell ref="Y18:Z18"/>
    <mergeCell ref="AA18:AB18"/>
    <mergeCell ref="AC14:AD14"/>
    <mergeCell ref="B16:C16"/>
    <mergeCell ref="D16:E16"/>
    <mergeCell ref="F16:G16"/>
    <mergeCell ref="H16:I16"/>
    <mergeCell ref="J16:K16"/>
    <mergeCell ref="L16:M16"/>
    <mergeCell ref="N16:O16"/>
    <mergeCell ref="Q16:R16"/>
    <mergeCell ref="S16:T16"/>
    <mergeCell ref="Q14:R14"/>
    <mergeCell ref="S14:T14"/>
    <mergeCell ref="U14:V14"/>
    <mergeCell ref="W14:X14"/>
    <mergeCell ref="Y14:Z14"/>
    <mergeCell ref="AA14:AB14"/>
    <mergeCell ref="U16:V16"/>
    <mergeCell ref="W16:X16"/>
    <mergeCell ref="Y16:Z16"/>
    <mergeCell ref="AA16:AB16"/>
    <mergeCell ref="AC16:AD16"/>
    <mergeCell ref="A14:A18"/>
    <mergeCell ref="B14:C14"/>
    <mergeCell ref="D14:E14"/>
    <mergeCell ref="F14:G14"/>
    <mergeCell ref="H14:I14"/>
    <mergeCell ref="J14:K14"/>
    <mergeCell ref="L14:M14"/>
    <mergeCell ref="N14:O14"/>
    <mergeCell ref="P14:P18"/>
    <mergeCell ref="B17:C17"/>
    <mergeCell ref="D17:E17"/>
    <mergeCell ref="F17:G17"/>
    <mergeCell ref="H17:I17"/>
    <mergeCell ref="J17:K17"/>
    <mergeCell ref="Y12:Z12"/>
    <mergeCell ref="AA12:AB12"/>
    <mergeCell ref="AC12:AD12"/>
    <mergeCell ref="B13:C13"/>
    <mergeCell ref="D13:E13"/>
    <mergeCell ref="F13:G13"/>
    <mergeCell ref="H13:I13"/>
    <mergeCell ref="J13:K13"/>
    <mergeCell ref="L13:M13"/>
    <mergeCell ref="N13:O13"/>
    <mergeCell ref="L12:M12"/>
    <mergeCell ref="N12:O12"/>
    <mergeCell ref="Q12:R12"/>
    <mergeCell ref="S12:T12"/>
    <mergeCell ref="U12:V12"/>
    <mergeCell ref="W12:X12"/>
    <mergeCell ref="AC13:AD13"/>
    <mergeCell ref="Q13:R13"/>
    <mergeCell ref="S13:T13"/>
    <mergeCell ref="U13:V13"/>
    <mergeCell ref="W13:X13"/>
    <mergeCell ref="Y13:Z13"/>
    <mergeCell ref="AA13:AB13"/>
    <mergeCell ref="AC9:AD9"/>
    <mergeCell ref="B11:C11"/>
    <mergeCell ref="D11:E11"/>
    <mergeCell ref="F11:G11"/>
    <mergeCell ref="H11:I11"/>
    <mergeCell ref="J11:K11"/>
    <mergeCell ref="L11:M11"/>
    <mergeCell ref="N11:O11"/>
    <mergeCell ref="Q11:R11"/>
    <mergeCell ref="S11:T11"/>
    <mergeCell ref="Q9:R9"/>
    <mergeCell ref="S9:T9"/>
    <mergeCell ref="U9:V9"/>
    <mergeCell ref="W9:X9"/>
    <mergeCell ref="Y9:Z9"/>
    <mergeCell ref="AA9:AB9"/>
    <mergeCell ref="U11:V11"/>
    <mergeCell ref="W11:X11"/>
    <mergeCell ref="Y11:Z11"/>
    <mergeCell ref="AA11:AB11"/>
    <mergeCell ref="AC11:AD11"/>
    <mergeCell ref="A9:A13"/>
    <mergeCell ref="B9:C9"/>
    <mergeCell ref="D9:E9"/>
    <mergeCell ref="F9:G9"/>
    <mergeCell ref="H9:I9"/>
    <mergeCell ref="J9:K9"/>
    <mergeCell ref="L9:M9"/>
    <mergeCell ref="N9:O9"/>
    <mergeCell ref="P9:P13"/>
    <mergeCell ref="B12:C12"/>
    <mergeCell ref="D12:E12"/>
    <mergeCell ref="F12:G12"/>
    <mergeCell ref="H12:I12"/>
    <mergeCell ref="J12:K12"/>
    <mergeCell ref="AC7:AD7"/>
    <mergeCell ref="B8:C8"/>
    <mergeCell ref="D8:E8"/>
    <mergeCell ref="F8:G8"/>
    <mergeCell ref="H8:I8"/>
    <mergeCell ref="J8:K8"/>
    <mergeCell ref="L8:M8"/>
    <mergeCell ref="N8:O8"/>
    <mergeCell ref="L7:M7"/>
    <mergeCell ref="N7:O7"/>
    <mergeCell ref="Q7:R7"/>
    <mergeCell ref="S7:T7"/>
    <mergeCell ref="U7:V7"/>
    <mergeCell ref="W7:X7"/>
    <mergeCell ref="AC8:AD8"/>
    <mergeCell ref="Q8:R8"/>
    <mergeCell ref="S8:T8"/>
    <mergeCell ref="U8:V8"/>
    <mergeCell ref="W8:X8"/>
    <mergeCell ref="Y8:Z8"/>
    <mergeCell ref="AA8:AB8"/>
    <mergeCell ref="AC4:AD4"/>
    <mergeCell ref="B6:C6"/>
    <mergeCell ref="D6:E6"/>
    <mergeCell ref="F6:G6"/>
    <mergeCell ref="H6:I6"/>
    <mergeCell ref="J6:K6"/>
    <mergeCell ref="J4:K4"/>
    <mergeCell ref="L4:M4"/>
    <mergeCell ref="N4:O4"/>
    <mergeCell ref="P4:P8"/>
    <mergeCell ref="Q4:R4"/>
    <mergeCell ref="S4:T4"/>
    <mergeCell ref="L6:M6"/>
    <mergeCell ref="N6:O6"/>
    <mergeCell ref="Q6:R6"/>
    <mergeCell ref="S6:T6"/>
    <mergeCell ref="U6:V6"/>
    <mergeCell ref="W6:X6"/>
    <mergeCell ref="Y6:Z6"/>
    <mergeCell ref="AA6:AB6"/>
    <mergeCell ref="AC6:AD6"/>
    <mergeCell ref="B7:C7"/>
    <mergeCell ref="D7:E7"/>
    <mergeCell ref="F7:G7"/>
    <mergeCell ref="A4:A8"/>
    <mergeCell ref="B4:C4"/>
    <mergeCell ref="D4:E4"/>
    <mergeCell ref="F4:G4"/>
    <mergeCell ref="H4:I4"/>
    <mergeCell ref="U4:V4"/>
    <mergeCell ref="W4:X4"/>
    <mergeCell ref="Y4:Z4"/>
    <mergeCell ref="AA4:AB4"/>
    <mergeCell ref="H7:I7"/>
    <mergeCell ref="J7:K7"/>
    <mergeCell ref="Y7:Z7"/>
    <mergeCell ref="AA7:AB7"/>
    <mergeCell ref="A1:AD1"/>
    <mergeCell ref="B3:C3"/>
    <mergeCell ref="D3:E3"/>
    <mergeCell ref="F3:G3"/>
    <mergeCell ref="H3:I3"/>
    <mergeCell ref="J3:K3"/>
    <mergeCell ref="L3:M3"/>
    <mergeCell ref="N3:O3"/>
    <mergeCell ref="Q3:R3"/>
    <mergeCell ref="S3:T3"/>
    <mergeCell ref="U3:V3"/>
    <mergeCell ref="W3:X3"/>
    <mergeCell ref="Y3:Z3"/>
    <mergeCell ref="AA3:AB3"/>
    <mergeCell ref="AC3:AD3"/>
  </mergeCells>
  <conditionalFormatting sqref="S65:AD68 A65:C68 N65:P68 F65:K67 F68:G68 A64:AD64 A20:A63 P20:P63 A1:AD19">
    <cfRule type="containsText" dxfId="2801" priority="83" operator="containsText" text="свободная">
      <formula>NOT(ISERROR(SEARCH("свободная",A1)))</formula>
    </cfRule>
    <cfRule type="containsText" dxfId="2800" priority="84" operator="containsText" text="продана">
      <formula>NOT(ISERROR(SEARCH("продана",A1)))</formula>
    </cfRule>
  </conditionalFormatting>
  <conditionalFormatting sqref="D65:E68">
    <cfRule type="containsText" dxfId="2799" priority="63" operator="containsText" text="свободная">
      <formula>NOT(ISERROR(SEARCH("свободная",D65)))</formula>
    </cfRule>
    <cfRule type="containsText" dxfId="2798" priority="64" operator="containsText" text="продана">
      <formula>NOT(ISERROR(SEARCH("продана",D65)))</formula>
    </cfRule>
  </conditionalFormatting>
  <conditionalFormatting sqref="L68:M68">
    <cfRule type="containsText" dxfId="2797" priority="65" operator="containsText" text="свободная">
      <formula>NOT(ISERROR(SEARCH("свободная",L68)))</formula>
    </cfRule>
    <cfRule type="containsText" dxfId="2796" priority="66" operator="containsText" text="продана">
      <formula>NOT(ISERROR(SEARCH("продана",L68)))</formula>
    </cfRule>
  </conditionalFormatting>
  <conditionalFormatting sqref="H68:I68">
    <cfRule type="containsText" dxfId="2795" priority="75" operator="containsText" text="свободная">
      <formula>NOT(ISERROR(SEARCH("свободная",H68)))</formula>
    </cfRule>
    <cfRule type="containsText" dxfId="2794" priority="76" operator="containsText" text="продана">
      <formula>NOT(ISERROR(SEARCH("продана",H68)))</formula>
    </cfRule>
  </conditionalFormatting>
  <conditionalFormatting sqref="J68:K68">
    <cfRule type="containsText" dxfId="2793" priority="73" operator="containsText" text="свободная">
      <formula>NOT(ISERROR(SEARCH("свободная",J68)))</formula>
    </cfRule>
    <cfRule type="containsText" dxfId="2792" priority="74" operator="containsText" text="продана">
      <formula>NOT(ISERROR(SEARCH("продана",J68)))</formula>
    </cfRule>
  </conditionalFormatting>
  <conditionalFormatting sqref="L65:M67">
    <cfRule type="containsText" dxfId="2791" priority="67" operator="containsText" text="свободная">
      <formula>NOT(ISERROR(SEARCH("свободная",L65)))</formula>
    </cfRule>
    <cfRule type="containsText" dxfId="2790" priority="68" operator="containsText" text="продана">
      <formula>NOT(ISERROR(SEARCH("продана",L65)))</formula>
    </cfRule>
  </conditionalFormatting>
  <conditionalFormatting sqref="Q20:AD25 AA31:AD31 Q31:T31 Q32:AD40 W31:X31 Q27:AD30 Q26:V26 Y26:AD26 Q42:AD45 Y41:Z41 Q46:T46 Q47:AD63 Y46:AD46 Q41:V41 AC41:AD41">
    <cfRule type="containsText" dxfId="2789" priority="57" operator="containsText" text="свободная">
      <formula>NOT(ISERROR(SEARCH("свободная",Q20)))</formula>
    </cfRule>
    <cfRule type="containsText" dxfId="2788" priority="58" operator="containsText" text="продана">
      <formula>NOT(ISERROR(SEARCH("продана",Q20)))</formula>
    </cfRule>
  </conditionalFormatting>
  <conditionalFormatting sqref="B20:O30 B32:O35 B31:G31 J31:O31 N41:O41 B41:K41 B42:O50 B52:O55 B51:E51 N51:O51 B37:O40 B36:E36 H36:O36 B57:O63 B56:E56 H56:O56 H51:K51">
    <cfRule type="containsText" dxfId="2787" priority="55" operator="containsText" text="свободная">
      <formula>NOT(ISERROR(SEARCH("свободная",B20)))</formula>
    </cfRule>
    <cfRule type="containsText" dxfId="2786" priority="56" operator="containsText" text="продана">
      <formula>NOT(ISERROR(SEARCH("продана",B20)))</formula>
    </cfRule>
  </conditionalFormatting>
  <conditionalFormatting sqref="Y31:Z31">
    <cfRule type="containsText" dxfId="2785" priority="49" operator="containsText" text="свободная">
      <formula>NOT(ISERROR(SEARCH("свободная",Y31)))</formula>
    </cfRule>
    <cfRule type="containsText" dxfId="2784" priority="50" operator="containsText" text="продана">
      <formula>NOT(ISERROR(SEARCH("продана",Y31)))</formula>
    </cfRule>
  </conditionalFormatting>
  <conditionalFormatting sqref="L51:M51">
    <cfRule type="containsText" dxfId="2783" priority="41" operator="containsText" text="свободная">
      <formula>NOT(ISERROR(SEARCH("свободная",L51)))</formula>
    </cfRule>
    <cfRule type="containsText" dxfId="2782" priority="42" operator="containsText" text="продана">
      <formula>NOT(ISERROR(SEARCH("продана",L51)))</formula>
    </cfRule>
  </conditionalFormatting>
  <conditionalFormatting sqref="U31:V31">
    <cfRule type="containsText" dxfId="2781" priority="39" operator="containsText" text="свободная">
      <formula>NOT(ISERROR(SEARCH("свободная",U31)))</formula>
    </cfRule>
    <cfRule type="containsText" dxfId="2780" priority="40" operator="containsText" text="продана">
      <formula>NOT(ISERROR(SEARCH("продана",U31)))</formula>
    </cfRule>
  </conditionalFormatting>
  <conditionalFormatting sqref="W46:X46">
    <cfRule type="containsText" dxfId="2779" priority="33" operator="containsText" text="свободная">
      <formula>NOT(ISERROR(SEARCH("свободная",W46)))</formula>
    </cfRule>
    <cfRule type="containsText" dxfId="2778" priority="34" operator="containsText" text="продана">
      <formula>NOT(ISERROR(SEARCH("продана",W46)))</formula>
    </cfRule>
  </conditionalFormatting>
  <conditionalFormatting sqref="F56:G56">
    <cfRule type="containsText" dxfId="2777" priority="23" operator="containsText" text="свободная">
      <formula>NOT(ISERROR(SEARCH("свободная",F56)))</formula>
    </cfRule>
    <cfRule type="containsText" dxfId="2776" priority="24" operator="containsText" text="продана">
      <formula>NOT(ISERROR(SEARCH("продана",F56)))</formula>
    </cfRule>
  </conditionalFormatting>
  <conditionalFormatting sqref="W41:X41">
    <cfRule type="containsText" dxfId="2775" priority="17" operator="containsText" text="свободная">
      <formula>NOT(ISERROR(SEARCH("свободная",W41)))</formula>
    </cfRule>
    <cfRule type="containsText" dxfId="2774" priority="18" operator="containsText" text="продана">
      <formula>NOT(ISERROR(SEARCH("продана",W41)))</formula>
    </cfRule>
  </conditionalFormatting>
  <conditionalFormatting sqref="W26:X26">
    <cfRule type="containsText" dxfId="2773" priority="15" operator="containsText" text="свободная">
      <formula>NOT(ISERROR(SEARCH("свободная",W26)))</formula>
    </cfRule>
    <cfRule type="containsText" dxfId="2772" priority="16" operator="containsText" text="продана">
      <formula>NOT(ISERROR(SEARCH("продана",W26)))</formula>
    </cfRule>
  </conditionalFormatting>
  <conditionalFormatting sqref="H31:I31">
    <cfRule type="containsText" dxfId="2771" priority="13" operator="containsText" text="свободная">
      <formula>NOT(ISERROR(SEARCH("свободная",H31)))</formula>
    </cfRule>
    <cfRule type="containsText" dxfId="2770" priority="14" operator="containsText" text="продана">
      <formula>NOT(ISERROR(SEARCH("продана",H31)))</formula>
    </cfRule>
  </conditionalFormatting>
  <conditionalFormatting sqref="F36:G36">
    <cfRule type="containsText" dxfId="2769" priority="11" operator="containsText" text="свободная">
      <formula>NOT(ISERROR(SEARCH("свободная",F36)))</formula>
    </cfRule>
    <cfRule type="containsText" dxfId="2768" priority="12" operator="containsText" text="продана">
      <formula>NOT(ISERROR(SEARCH("продана",F36)))</formula>
    </cfRule>
  </conditionalFormatting>
  <conditionalFormatting sqref="F51:G51">
    <cfRule type="containsText" dxfId="2767" priority="9" operator="containsText" text="свободная">
      <formula>NOT(ISERROR(SEARCH("свободная",F51)))</formula>
    </cfRule>
    <cfRule type="containsText" dxfId="2766" priority="10" operator="containsText" text="продана">
      <formula>NOT(ISERROR(SEARCH("продана",F51)))</formula>
    </cfRule>
  </conditionalFormatting>
  <conditionalFormatting sqref="L41:M41">
    <cfRule type="containsText" dxfId="2765" priority="7" operator="containsText" text="свободная">
      <formula>NOT(ISERROR(SEARCH("свободная",L41)))</formula>
    </cfRule>
    <cfRule type="containsText" dxfId="2764" priority="8" operator="containsText" text="продана">
      <formula>NOT(ISERROR(SEARCH("продана",L41)))</formula>
    </cfRule>
  </conditionalFormatting>
  <conditionalFormatting sqref="U46:V46">
    <cfRule type="containsText" dxfId="2763" priority="5" operator="containsText" text="свободная">
      <formula>NOT(ISERROR(SEARCH("свободная",U46)))</formula>
    </cfRule>
    <cfRule type="containsText" dxfId="2762" priority="6" operator="containsText" text="продана">
      <formula>NOT(ISERROR(SEARCH("продана",U46)))</formula>
    </cfRule>
  </conditionalFormatting>
  <conditionalFormatting sqref="AA41:AB41">
    <cfRule type="containsText" dxfId="2761" priority="1" operator="containsText" text="свободная">
      <formula>NOT(ISERROR(SEARCH("свободная",AA41)))</formula>
    </cfRule>
    <cfRule type="containsText" dxfId="2760" priority="2" operator="containsText" text="продана">
      <formula>NOT(ISERROR(SEARCH("продана",AA41)))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P528"/>
  <sheetViews>
    <sheetView topLeftCell="Y22" zoomScale="60" zoomScaleNormal="60" workbookViewId="0">
      <selection activeCell="AE67" sqref="AE67:AF67"/>
    </sheetView>
  </sheetViews>
  <sheetFormatPr defaultColWidth="8.85546875" defaultRowHeight="15" x14ac:dyDescent="0.25"/>
  <cols>
    <col min="1" max="1" width="4.85546875" style="50" customWidth="1"/>
    <col min="2" max="2" width="1.42578125" style="50" customWidth="1"/>
    <col min="3" max="4" width="10.7109375" style="50" customWidth="1"/>
    <col min="5" max="5" width="11.85546875" style="50" customWidth="1"/>
    <col min="6" max="6" width="10.7109375" style="50" customWidth="1"/>
    <col min="7" max="7" width="12.140625" style="50" customWidth="1"/>
    <col min="8" max="8" width="10.7109375" style="50" customWidth="1"/>
    <col min="9" max="9" width="11.85546875" style="50" customWidth="1"/>
    <col min="10" max="10" width="10.7109375" style="50" customWidth="1"/>
    <col min="11" max="11" width="12.42578125" style="50" customWidth="1"/>
    <col min="12" max="12" width="10.7109375" style="50" customWidth="1"/>
    <col min="13" max="13" width="12.85546875" style="50" customWidth="1"/>
    <col min="14" max="14" width="10.7109375" style="50" customWidth="1"/>
    <col min="15" max="15" width="12.140625" style="50" customWidth="1"/>
    <col min="16" max="16" width="11.140625" style="50" customWidth="1"/>
    <col min="17" max="17" width="12.42578125" style="50" customWidth="1"/>
    <col min="18" max="18" width="10.7109375" style="50" customWidth="1"/>
    <col min="19" max="19" width="12.42578125" style="50" customWidth="1"/>
    <col min="20" max="20" width="10.7109375" style="50" customWidth="1"/>
    <col min="21" max="21" width="14" style="50" customWidth="1"/>
    <col min="22" max="22" width="10.7109375" style="50" customWidth="1"/>
    <col min="23" max="23" width="12.42578125" style="50" customWidth="1"/>
    <col min="24" max="24" width="10.7109375" style="50" customWidth="1"/>
    <col min="25" max="25" width="13.140625" style="50" customWidth="1"/>
    <col min="26" max="26" width="10.7109375" style="50" customWidth="1"/>
    <col min="27" max="27" width="12.85546875" style="50" customWidth="1"/>
    <col min="28" max="28" width="10.7109375" style="50" customWidth="1"/>
    <col min="29" max="29" width="13.140625" style="50" customWidth="1"/>
    <col min="30" max="30" width="10.7109375" style="50" customWidth="1"/>
    <col min="31" max="31" width="13.5703125" style="50" customWidth="1"/>
    <col min="32" max="32" width="10.7109375" style="50" customWidth="1"/>
    <col min="33" max="33" width="13.28515625" style="50" customWidth="1"/>
    <col min="34" max="34" width="10.7109375" style="50" customWidth="1"/>
    <col min="35" max="35" width="12.5703125" style="50" customWidth="1"/>
    <col min="36" max="36" width="10.7109375" style="50" customWidth="1"/>
    <col min="37" max="37" width="11.7109375" style="50" customWidth="1"/>
    <col min="38" max="38" width="10.7109375" style="50" customWidth="1"/>
    <col min="39" max="39" width="12.140625" style="50" customWidth="1"/>
    <col min="40" max="40" width="11.140625" style="50" customWidth="1"/>
    <col min="41" max="42" width="10.7109375" style="50" customWidth="1"/>
    <col min="43" max="43" width="11.85546875" style="50" customWidth="1"/>
    <col min="44" max="44" width="10.7109375" style="50" customWidth="1"/>
    <col min="45" max="45" width="13.85546875" style="50" customWidth="1"/>
    <col min="46" max="46" width="10.7109375" style="50" customWidth="1"/>
    <col min="47" max="47" width="13.5703125" style="50" customWidth="1"/>
    <col min="48" max="48" width="10.7109375" style="50" customWidth="1"/>
    <col min="49" max="49" width="11.85546875" style="50" customWidth="1"/>
    <col min="50" max="50" width="10.7109375" style="50" customWidth="1"/>
    <col min="51" max="51" width="14.28515625" style="50" customWidth="1"/>
    <col min="52" max="52" width="10.7109375" style="50" customWidth="1"/>
    <col min="53" max="53" width="13.28515625" style="50" customWidth="1"/>
    <col min="54" max="54" width="10.7109375" style="50" customWidth="1"/>
    <col min="55" max="55" width="5.28515625" style="14" customWidth="1"/>
    <col min="56" max="16384" width="8.85546875" style="14"/>
  </cols>
  <sheetData>
    <row r="1" spans="1:120" ht="21.2" customHeight="1" thickBot="1" x14ac:dyDescent="0.3">
      <c r="A1" s="241" t="s">
        <v>181</v>
      </c>
      <c r="B1" s="242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4" t="s">
        <v>181</v>
      </c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5"/>
    </row>
    <row r="2" spans="1:120" ht="21.2" customHeight="1" thickBot="1" x14ac:dyDescent="0.3">
      <c r="A2" s="15"/>
      <c r="B2" s="16"/>
      <c r="C2" s="246">
        <v>1</v>
      </c>
      <c r="D2" s="247"/>
      <c r="E2" s="246">
        <v>2</v>
      </c>
      <c r="F2" s="247"/>
      <c r="G2" s="246">
        <v>3</v>
      </c>
      <c r="H2" s="247"/>
      <c r="I2" s="246">
        <v>4</v>
      </c>
      <c r="J2" s="247"/>
      <c r="K2" s="246">
        <v>5</v>
      </c>
      <c r="L2" s="247"/>
      <c r="M2" s="246">
        <v>6</v>
      </c>
      <c r="N2" s="247"/>
      <c r="O2" s="246">
        <v>7</v>
      </c>
      <c r="P2" s="247"/>
      <c r="Q2" s="246">
        <v>8</v>
      </c>
      <c r="R2" s="247"/>
      <c r="S2" s="246">
        <v>9</v>
      </c>
      <c r="T2" s="247"/>
      <c r="U2" s="246">
        <v>10</v>
      </c>
      <c r="V2" s="247"/>
      <c r="W2" s="246">
        <v>11</v>
      </c>
      <c r="X2" s="247"/>
      <c r="Y2" s="246">
        <v>12</v>
      </c>
      <c r="Z2" s="247"/>
      <c r="AA2" s="246">
        <v>13</v>
      </c>
      <c r="AB2" s="247"/>
      <c r="AC2" s="246">
        <v>14</v>
      </c>
      <c r="AD2" s="247"/>
      <c r="AE2" s="246">
        <v>15</v>
      </c>
      <c r="AF2" s="247"/>
      <c r="AG2" s="246">
        <v>16</v>
      </c>
      <c r="AH2" s="247"/>
      <c r="AI2" s="246">
        <v>17</v>
      </c>
      <c r="AJ2" s="247"/>
      <c r="AK2" s="246">
        <v>18</v>
      </c>
      <c r="AL2" s="247"/>
      <c r="AM2" s="246">
        <v>19</v>
      </c>
      <c r="AN2" s="247"/>
      <c r="AO2" s="246">
        <v>20</v>
      </c>
      <c r="AP2" s="247"/>
      <c r="AQ2" s="246">
        <v>21</v>
      </c>
      <c r="AR2" s="247"/>
      <c r="AS2" s="246">
        <v>22</v>
      </c>
      <c r="AT2" s="247"/>
      <c r="AU2" s="246">
        <v>23</v>
      </c>
      <c r="AV2" s="247"/>
      <c r="AW2" s="246">
        <v>24</v>
      </c>
      <c r="AX2" s="247"/>
      <c r="AY2" s="246">
        <v>25</v>
      </c>
      <c r="AZ2" s="247"/>
      <c r="BA2" s="246">
        <v>26</v>
      </c>
      <c r="BB2" s="247"/>
    </row>
    <row r="3" spans="1:120" s="19" customFormat="1" ht="13.7" customHeight="1" thickBot="1" x14ac:dyDescent="0.25">
      <c r="A3" s="254">
        <v>13</v>
      </c>
      <c r="B3" s="17"/>
      <c r="C3" s="248" t="s">
        <v>182</v>
      </c>
      <c r="D3" s="248"/>
      <c r="E3" s="248" t="s">
        <v>182</v>
      </c>
      <c r="F3" s="248"/>
      <c r="G3" s="248" t="s">
        <v>182</v>
      </c>
      <c r="H3" s="248"/>
      <c r="I3" s="248" t="s">
        <v>182</v>
      </c>
      <c r="J3" s="248"/>
      <c r="K3" s="237" t="s">
        <v>182</v>
      </c>
      <c r="L3" s="237"/>
      <c r="M3" s="237" t="s">
        <v>182</v>
      </c>
      <c r="N3" s="237"/>
      <c r="O3" s="248" t="s">
        <v>182</v>
      </c>
      <c r="P3" s="248"/>
      <c r="Q3" s="248" t="s">
        <v>182</v>
      </c>
      <c r="R3" s="248"/>
      <c r="S3" s="248" t="s">
        <v>182</v>
      </c>
      <c r="T3" s="248"/>
      <c r="U3" s="248" t="s">
        <v>182</v>
      </c>
      <c r="V3" s="248"/>
      <c r="W3" s="248" t="s">
        <v>182</v>
      </c>
      <c r="X3" s="248"/>
      <c r="Y3" s="248" t="s">
        <v>182</v>
      </c>
      <c r="Z3" s="248"/>
      <c r="AA3" s="248" t="s">
        <v>182</v>
      </c>
      <c r="AB3" s="248"/>
      <c r="AC3" s="248" t="s">
        <v>182</v>
      </c>
      <c r="AD3" s="248"/>
      <c r="AE3" s="248" t="s">
        <v>182</v>
      </c>
      <c r="AF3" s="248"/>
      <c r="AG3" s="248" t="s">
        <v>182</v>
      </c>
      <c r="AH3" s="248"/>
      <c r="AI3" s="248" t="s">
        <v>182</v>
      </c>
      <c r="AJ3" s="248"/>
      <c r="AK3" s="248" t="s">
        <v>182</v>
      </c>
      <c r="AL3" s="248"/>
      <c r="AM3" s="250" t="s">
        <v>183</v>
      </c>
      <c r="AN3" s="250"/>
      <c r="AO3" s="250" t="s">
        <v>183</v>
      </c>
      <c r="AP3" s="250"/>
      <c r="AQ3" s="248" t="s">
        <v>182</v>
      </c>
      <c r="AR3" s="248"/>
      <c r="AS3" s="248" t="s">
        <v>182</v>
      </c>
      <c r="AT3" s="248"/>
      <c r="AU3" s="248" t="s">
        <v>182</v>
      </c>
      <c r="AV3" s="248"/>
      <c r="AW3" s="248" t="s">
        <v>182</v>
      </c>
      <c r="AX3" s="248"/>
      <c r="AY3" s="248" t="s">
        <v>182</v>
      </c>
      <c r="AZ3" s="248"/>
      <c r="BA3" s="248" t="s">
        <v>182</v>
      </c>
      <c r="BB3" s="248"/>
      <c r="BC3" s="254">
        <v>13</v>
      </c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</row>
    <row r="4" spans="1:120" s="19" customFormat="1" ht="16.5" customHeight="1" thickBot="1" x14ac:dyDescent="0.25">
      <c r="A4" s="254"/>
      <c r="B4" s="17"/>
      <c r="C4" s="20" t="s">
        <v>184</v>
      </c>
      <c r="D4" s="52">
        <v>26.74</v>
      </c>
      <c r="E4" s="20" t="s">
        <v>185</v>
      </c>
      <c r="F4" s="52">
        <v>22.73</v>
      </c>
      <c r="G4" s="20" t="s">
        <v>186</v>
      </c>
      <c r="H4" s="52">
        <v>23.05</v>
      </c>
      <c r="I4" s="20" t="s">
        <v>187</v>
      </c>
      <c r="J4" s="52">
        <v>23.05</v>
      </c>
      <c r="K4" s="20" t="s">
        <v>188</v>
      </c>
      <c r="L4" s="52">
        <v>40.409999999999997</v>
      </c>
      <c r="M4" s="20" t="s">
        <v>189</v>
      </c>
      <c r="N4" s="52">
        <v>40.21</v>
      </c>
      <c r="O4" s="20" t="s">
        <v>190</v>
      </c>
      <c r="P4" s="52">
        <v>23.19</v>
      </c>
      <c r="Q4" s="20" t="s">
        <v>191</v>
      </c>
      <c r="R4" s="52">
        <v>23.19</v>
      </c>
      <c r="S4" s="20" t="s">
        <v>192</v>
      </c>
      <c r="T4" s="52">
        <v>22.86</v>
      </c>
      <c r="U4" s="20" t="s">
        <v>193</v>
      </c>
      <c r="V4" s="52">
        <v>26.74</v>
      </c>
      <c r="W4" s="20" t="s">
        <v>194</v>
      </c>
      <c r="X4" s="52">
        <v>30.11</v>
      </c>
      <c r="Y4" s="20" t="s">
        <v>195</v>
      </c>
      <c r="Z4" s="52">
        <v>29.91</v>
      </c>
      <c r="AA4" s="20" t="s">
        <v>196</v>
      </c>
      <c r="AB4" s="52">
        <v>29.91</v>
      </c>
      <c r="AC4" s="20" t="s">
        <v>197</v>
      </c>
      <c r="AD4" s="52">
        <v>30.03</v>
      </c>
      <c r="AE4" s="20" t="s">
        <v>198</v>
      </c>
      <c r="AF4" s="52">
        <v>26.8</v>
      </c>
      <c r="AG4" s="20" t="s">
        <v>199</v>
      </c>
      <c r="AH4" s="52">
        <v>22.83</v>
      </c>
      <c r="AI4" s="20" t="s">
        <v>200</v>
      </c>
      <c r="AJ4" s="52">
        <v>23.29</v>
      </c>
      <c r="AK4" s="20" t="s">
        <v>201</v>
      </c>
      <c r="AL4" s="52">
        <v>23.29</v>
      </c>
      <c r="AM4" s="20" t="s">
        <v>202</v>
      </c>
      <c r="AN4" s="52">
        <v>62.77</v>
      </c>
      <c r="AO4" s="95" t="s">
        <v>203</v>
      </c>
      <c r="AP4" s="94">
        <v>62.77</v>
      </c>
      <c r="AQ4" s="20" t="s">
        <v>204</v>
      </c>
      <c r="AR4" s="52">
        <v>23.29</v>
      </c>
      <c r="AS4" s="20" t="s">
        <v>205</v>
      </c>
      <c r="AT4" s="52">
        <v>23.31</v>
      </c>
      <c r="AU4" s="20" t="s">
        <v>206</v>
      </c>
      <c r="AV4" s="52">
        <v>23.5</v>
      </c>
      <c r="AW4" s="20" t="s">
        <v>207</v>
      </c>
      <c r="AX4" s="52">
        <v>27.27</v>
      </c>
      <c r="AY4" s="20" t="s">
        <v>208</v>
      </c>
      <c r="AZ4" s="52">
        <v>29.76</v>
      </c>
      <c r="BA4" s="20" t="s">
        <v>209</v>
      </c>
      <c r="BB4" s="52">
        <v>29.76</v>
      </c>
      <c r="BC4" s="254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</row>
    <row r="5" spans="1:120" s="19" customFormat="1" ht="13.7" customHeight="1" thickBot="1" x14ac:dyDescent="0.25">
      <c r="A5" s="254"/>
      <c r="B5" s="17"/>
      <c r="C5" s="249" t="s">
        <v>20</v>
      </c>
      <c r="D5" s="249"/>
      <c r="E5" s="249" t="s">
        <v>20</v>
      </c>
      <c r="F5" s="249"/>
      <c r="G5" s="249" t="s">
        <v>20</v>
      </c>
      <c r="H5" s="249"/>
      <c r="I5" s="249" t="s">
        <v>20</v>
      </c>
      <c r="J5" s="249"/>
      <c r="K5" s="249" t="s">
        <v>20</v>
      </c>
      <c r="L5" s="249"/>
      <c r="M5" s="249" t="s">
        <v>20</v>
      </c>
      <c r="N5" s="249"/>
      <c r="O5" s="249" t="s">
        <v>20</v>
      </c>
      <c r="P5" s="249"/>
      <c r="Q5" s="249" t="s">
        <v>20</v>
      </c>
      <c r="R5" s="249"/>
      <c r="S5" s="249" t="s">
        <v>20</v>
      </c>
      <c r="T5" s="249"/>
      <c r="U5" s="249" t="s">
        <v>20</v>
      </c>
      <c r="V5" s="249"/>
      <c r="W5" s="249" t="s">
        <v>20</v>
      </c>
      <c r="X5" s="249"/>
      <c r="Y5" s="249" t="s">
        <v>20</v>
      </c>
      <c r="Z5" s="249"/>
      <c r="AA5" s="249" t="s">
        <v>20</v>
      </c>
      <c r="AB5" s="249"/>
      <c r="AC5" s="249" t="s">
        <v>20</v>
      </c>
      <c r="AD5" s="249"/>
      <c r="AE5" s="249" t="s">
        <v>20</v>
      </c>
      <c r="AF5" s="249"/>
      <c r="AG5" s="249" t="s">
        <v>20</v>
      </c>
      <c r="AH5" s="249"/>
      <c r="AI5" s="249" t="s">
        <v>20</v>
      </c>
      <c r="AJ5" s="249"/>
      <c r="AK5" s="249" t="s">
        <v>20</v>
      </c>
      <c r="AL5" s="249"/>
      <c r="AM5" s="249" t="s">
        <v>20</v>
      </c>
      <c r="AN5" s="249"/>
      <c r="AO5" s="252" t="s">
        <v>64</v>
      </c>
      <c r="AP5" s="252"/>
      <c r="AQ5" s="249" t="s">
        <v>20</v>
      </c>
      <c r="AR5" s="249"/>
      <c r="AS5" s="249" t="s">
        <v>20</v>
      </c>
      <c r="AT5" s="249"/>
      <c r="AU5" s="249" t="s">
        <v>20</v>
      </c>
      <c r="AV5" s="249"/>
      <c r="AW5" s="249" t="s">
        <v>20</v>
      </c>
      <c r="AX5" s="249"/>
      <c r="AY5" s="249" t="s">
        <v>20</v>
      </c>
      <c r="AZ5" s="249"/>
      <c r="BA5" s="249" t="s">
        <v>20</v>
      </c>
      <c r="BB5" s="249"/>
      <c r="BC5" s="254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</row>
    <row r="6" spans="1:120" s="19" customFormat="1" ht="19.5" customHeight="1" thickBot="1" x14ac:dyDescent="0.3">
      <c r="A6" s="254"/>
      <c r="B6" s="17"/>
      <c r="C6" s="251">
        <v>233000</v>
      </c>
      <c r="D6" s="251"/>
      <c r="E6" s="251">
        <v>233000</v>
      </c>
      <c r="F6" s="251"/>
      <c r="G6" s="251">
        <v>233000</v>
      </c>
      <c r="H6" s="251"/>
      <c r="I6" s="251">
        <v>233000</v>
      </c>
      <c r="J6" s="251"/>
      <c r="K6" s="251">
        <v>233000</v>
      </c>
      <c r="L6" s="251"/>
      <c r="M6" s="251">
        <v>233000</v>
      </c>
      <c r="N6" s="251"/>
      <c r="O6" s="251">
        <v>233000</v>
      </c>
      <c r="P6" s="251"/>
      <c r="Q6" s="251">
        <v>233000</v>
      </c>
      <c r="R6" s="251"/>
      <c r="S6" s="251">
        <v>233000</v>
      </c>
      <c r="T6" s="251"/>
      <c r="U6" s="251">
        <v>233000</v>
      </c>
      <c r="V6" s="251"/>
      <c r="W6" s="251">
        <v>233000</v>
      </c>
      <c r="X6" s="251"/>
      <c r="Y6" s="251">
        <v>233000</v>
      </c>
      <c r="Z6" s="251"/>
      <c r="AA6" s="251">
        <v>243000</v>
      </c>
      <c r="AB6" s="251"/>
      <c r="AC6" s="251">
        <v>255000</v>
      </c>
      <c r="AD6" s="251"/>
      <c r="AE6" s="251">
        <v>255000</v>
      </c>
      <c r="AF6" s="251"/>
      <c r="AG6" s="251">
        <v>266000</v>
      </c>
      <c r="AH6" s="251"/>
      <c r="AI6" s="251">
        <v>266000</v>
      </c>
      <c r="AJ6" s="251"/>
      <c r="AK6" s="251">
        <v>266000</v>
      </c>
      <c r="AL6" s="251"/>
      <c r="AM6" s="251">
        <v>266000</v>
      </c>
      <c r="AN6" s="251"/>
      <c r="AO6" s="253">
        <v>266000</v>
      </c>
      <c r="AP6" s="253"/>
      <c r="AQ6" s="251">
        <v>266000</v>
      </c>
      <c r="AR6" s="251"/>
      <c r="AS6" s="251">
        <v>266000</v>
      </c>
      <c r="AT6" s="251"/>
      <c r="AU6" s="251">
        <v>266000</v>
      </c>
      <c r="AV6" s="251"/>
      <c r="AW6" s="251">
        <v>255000</v>
      </c>
      <c r="AX6" s="251"/>
      <c r="AY6" s="251">
        <v>255000</v>
      </c>
      <c r="AZ6" s="251"/>
      <c r="BA6" s="251">
        <v>255000</v>
      </c>
      <c r="BB6" s="251"/>
      <c r="BC6" s="254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</row>
    <row r="7" spans="1:120" s="19" customFormat="1" ht="13.7" customHeight="1" thickBot="1" x14ac:dyDescent="0.25">
      <c r="A7" s="254"/>
      <c r="B7" s="17"/>
      <c r="C7" s="236">
        <v>6230420</v>
      </c>
      <c r="D7" s="236"/>
      <c r="E7" s="236">
        <v>5296090</v>
      </c>
      <c r="F7" s="236"/>
      <c r="G7" s="236">
        <v>5370650</v>
      </c>
      <c r="H7" s="236"/>
      <c r="I7" s="236">
        <v>5370650</v>
      </c>
      <c r="J7" s="236"/>
      <c r="K7" s="236">
        <v>9415530</v>
      </c>
      <c r="L7" s="236"/>
      <c r="M7" s="236">
        <v>9368930</v>
      </c>
      <c r="N7" s="236"/>
      <c r="O7" s="236">
        <v>5403270</v>
      </c>
      <c r="P7" s="236"/>
      <c r="Q7" s="236">
        <v>5403270</v>
      </c>
      <c r="R7" s="236"/>
      <c r="S7" s="236">
        <v>5326380</v>
      </c>
      <c r="T7" s="236"/>
      <c r="U7" s="236">
        <v>6230420</v>
      </c>
      <c r="V7" s="236"/>
      <c r="W7" s="236">
        <v>7015630</v>
      </c>
      <c r="X7" s="236"/>
      <c r="Y7" s="236">
        <v>6969030</v>
      </c>
      <c r="Z7" s="236"/>
      <c r="AA7" s="236">
        <v>7268130</v>
      </c>
      <c r="AB7" s="236"/>
      <c r="AC7" s="236">
        <v>7657650</v>
      </c>
      <c r="AD7" s="236"/>
      <c r="AE7" s="236">
        <v>6834000</v>
      </c>
      <c r="AF7" s="236"/>
      <c r="AG7" s="236">
        <v>6072780</v>
      </c>
      <c r="AH7" s="236"/>
      <c r="AI7" s="236">
        <v>6195140</v>
      </c>
      <c r="AJ7" s="236"/>
      <c r="AK7" s="236">
        <v>6195140</v>
      </c>
      <c r="AL7" s="236"/>
      <c r="AM7" s="236">
        <v>16696820</v>
      </c>
      <c r="AN7" s="236"/>
      <c r="AO7" s="255">
        <v>16696820</v>
      </c>
      <c r="AP7" s="255"/>
      <c r="AQ7" s="236">
        <v>6195140</v>
      </c>
      <c r="AR7" s="236"/>
      <c r="AS7" s="236">
        <v>6200460</v>
      </c>
      <c r="AT7" s="236"/>
      <c r="AU7" s="236">
        <v>6251000</v>
      </c>
      <c r="AV7" s="236"/>
      <c r="AW7" s="236">
        <v>6953850</v>
      </c>
      <c r="AX7" s="236"/>
      <c r="AY7" s="236">
        <v>7588800</v>
      </c>
      <c r="AZ7" s="236"/>
      <c r="BA7" s="236">
        <v>7588800</v>
      </c>
      <c r="BB7" s="236"/>
      <c r="BC7" s="254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</row>
    <row r="8" spans="1:120" ht="16.5" thickBot="1" x14ac:dyDescent="0.3">
      <c r="A8" s="22"/>
      <c r="B8" s="2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75"/>
      <c r="AX8" s="53"/>
      <c r="AY8" s="76"/>
      <c r="AZ8" s="53"/>
      <c r="BA8" s="53"/>
      <c r="BB8" s="55"/>
      <c r="BC8" s="22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</row>
    <row r="9" spans="1:120" s="19" customFormat="1" ht="13.7" customHeight="1" thickBot="1" x14ac:dyDescent="0.25">
      <c r="A9" s="254">
        <v>12</v>
      </c>
      <c r="B9" s="17"/>
      <c r="C9" s="248" t="s">
        <v>182</v>
      </c>
      <c r="D9" s="248"/>
      <c r="E9" s="248" t="s">
        <v>182</v>
      </c>
      <c r="F9" s="248"/>
      <c r="G9" s="248" t="s">
        <v>182</v>
      </c>
      <c r="H9" s="248"/>
      <c r="I9" s="248" t="s">
        <v>182</v>
      </c>
      <c r="J9" s="248"/>
      <c r="K9" s="237" t="s">
        <v>182</v>
      </c>
      <c r="L9" s="237"/>
      <c r="M9" s="237" t="s">
        <v>182</v>
      </c>
      <c r="N9" s="237"/>
      <c r="O9" s="248" t="s">
        <v>182</v>
      </c>
      <c r="P9" s="248"/>
      <c r="Q9" s="248" t="s">
        <v>182</v>
      </c>
      <c r="R9" s="248"/>
      <c r="S9" s="248" t="s">
        <v>182</v>
      </c>
      <c r="T9" s="248"/>
      <c r="U9" s="248" t="s">
        <v>182</v>
      </c>
      <c r="V9" s="248"/>
      <c r="W9" s="248" t="s">
        <v>182</v>
      </c>
      <c r="X9" s="248"/>
      <c r="Y9" s="248" t="s">
        <v>182</v>
      </c>
      <c r="Z9" s="248"/>
      <c r="AA9" s="248" t="s">
        <v>182</v>
      </c>
      <c r="AB9" s="248"/>
      <c r="AC9" s="248" t="s">
        <v>182</v>
      </c>
      <c r="AD9" s="248"/>
      <c r="AE9" s="248" t="s">
        <v>182</v>
      </c>
      <c r="AF9" s="248"/>
      <c r="AG9" s="248" t="s">
        <v>182</v>
      </c>
      <c r="AH9" s="248"/>
      <c r="AI9" s="248" t="s">
        <v>182</v>
      </c>
      <c r="AJ9" s="248"/>
      <c r="AK9" s="248" t="s">
        <v>182</v>
      </c>
      <c r="AL9" s="248"/>
      <c r="AM9" s="250" t="s">
        <v>183</v>
      </c>
      <c r="AN9" s="250"/>
      <c r="AO9" s="250" t="s">
        <v>183</v>
      </c>
      <c r="AP9" s="250"/>
      <c r="AQ9" s="248" t="s">
        <v>182</v>
      </c>
      <c r="AR9" s="248"/>
      <c r="AS9" s="248" t="s">
        <v>182</v>
      </c>
      <c r="AT9" s="248"/>
      <c r="AU9" s="248" t="s">
        <v>182</v>
      </c>
      <c r="AV9" s="248"/>
      <c r="AW9" s="248" t="s">
        <v>182</v>
      </c>
      <c r="AX9" s="248"/>
      <c r="AY9" s="248" t="s">
        <v>182</v>
      </c>
      <c r="AZ9" s="248"/>
      <c r="BA9" s="248" t="s">
        <v>182</v>
      </c>
      <c r="BB9" s="248"/>
      <c r="BC9" s="254">
        <v>12</v>
      </c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</row>
    <row r="10" spans="1:120" s="19" customFormat="1" ht="16.5" customHeight="1" thickBot="1" x14ac:dyDescent="0.25">
      <c r="A10" s="254"/>
      <c r="B10" s="17"/>
      <c r="C10" s="20" t="s">
        <v>210</v>
      </c>
      <c r="D10" s="52">
        <v>27.95</v>
      </c>
      <c r="E10" s="20" t="s">
        <v>211</v>
      </c>
      <c r="F10" s="52">
        <v>23.95</v>
      </c>
      <c r="G10" s="20" t="s">
        <v>212</v>
      </c>
      <c r="H10" s="52">
        <v>24.35</v>
      </c>
      <c r="I10" s="20" t="s">
        <v>213</v>
      </c>
      <c r="J10" s="52">
        <v>24.35</v>
      </c>
      <c r="K10" s="20" t="s">
        <v>214</v>
      </c>
      <c r="L10" s="52">
        <v>28.93</v>
      </c>
      <c r="M10" s="20" t="s">
        <v>215</v>
      </c>
      <c r="N10" s="52">
        <v>28.93</v>
      </c>
      <c r="O10" s="20" t="s">
        <v>216</v>
      </c>
      <c r="P10" s="52">
        <v>24.35</v>
      </c>
      <c r="Q10" s="20" t="s">
        <v>217</v>
      </c>
      <c r="R10" s="52">
        <v>24.35</v>
      </c>
      <c r="S10" s="20" t="s">
        <v>218</v>
      </c>
      <c r="T10" s="52">
        <v>23.95</v>
      </c>
      <c r="U10" s="20" t="s">
        <v>219</v>
      </c>
      <c r="V10" s="52">
        <v>27.95</v>
      </c>
      <c r="W10" s="20" t="s">
        <v>220</v>
      </c>
      <c r="X10" s="52">
        <v>31.28</v>
      </c>
      <c r="Y10" s="20" t="s">
        <v>221</v>
      </c>
      <c r="Z10" s="52">
        <v>27.59</v>
      </c>
      <c r="AA10" s="20" t="s">
        <v>222</v>
      </c>
      <c r="AB10" s="52">
        <v>27.59</v>
      </c>
      <c r="AC10" s="30" t="s">
        <v>223</v>
      </c>
      <c r="AD10" s="52">
        <v>31.28</v>
      </c>
      <c r="AE10" s="30" t="s">
        <v>224</v>
      </c>
      <c r="AF10" s="52">
        <v>27.95</v>
      </c>
      <c r="AG10" s="30" t="s">
        <v>225</v>
      </c>
      <c r="AH10" s="52">
        <v>23.95</v>
      </c>
      <c r="AI10" s="30" t="s">
        <v>226</v>
      </c>
      <c r="AJ10" s="52">
        <v>24.35</v>
      </c>
      <c r="AK10" s="30" t="s">
        <v>227</v>
      </c>
      <c r="AL10" s="52">
        <v>24.35</v>
      </c>
      <c r="AM10" s="20" t="s">
        <v>228</v>
      </c>
      <c r="AN10" s="52">
        <v>55.36</v>
      </c>
      <c r="AO10" s="67" t="s">
        <v>229</v>
      </c>
      <c r="AP10" s="77">
        <v>55.36</v>
      </c>
      <c r="AQ10" s="65" t="s">
        <v>230</v>
      </c>
      <c r="AR10" s="73">
        <v>24.35</v>
      </c>
      <c r="AS10" s="30" t="s">
        <v>231</v>
      </c>
      <c r="AT10" s="52">
        <v>24.35</v>
      </c>
      <c r="AU10" s="30" t="s">
        <v>232</v>
      </c>
      <c r="AV10" s="52">
        <v>23.95</v>
      </c>
      <c r="AW10" s="30" t="s">
        <v>233</v>
      </c>
      <c r="AX10" s="52">
        <v>27.95</v>
      </c>
      <c r="AY10" s="30" t="s">
        <v>234</v>
      </c>
      <c r="AZ10" s="52">
        <v>27.35</v>
      </c>
      <c r="BA10" s="20" t="s">
        <v>235</v>
      </c>
      <c r="BB10" s="52">
        <v>27.35</v>
      </c>
      <c r="BC10" s="254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</row>
    <row r="11" spans="1:120" s="19" customFormat="1" ht="13.7" customHeight="1" thickBot="1" x14ac:dyDescent="0.25">
      <c r="A11" s="254"/>
      <c r="B11" s="17"/>
      <c r="C11" s="249" t="s">
        <v>20</v>
      </c>
      <c r="D11" s="249"/>
      <c r="E11" s="249" t="s">
        <v>20</v>
      </c>
      <c r="F11" s="249"/>
      <c r="G11" s="249" t="s">
        <v>20</v>
      </c>
      <c r="H11" s="249"/>
      <c r="I11" s="249" t="s">
        <v>20</v>
      </c>
      <c r="J11" s="249"/>
      <c r="K11" s="249" t="s">
        <v>20</v>
      </c>
      <c r="L11" s="249"/>
      <c r="M11" s="249" t="s">
        <v>20</v>
      </c>
      <c r="N11" s="249"/>
      <c r="O11" s="249" t="s">
        <v>20</v>
      </c>
      <c r="P11" s="249"/>
      <c r="Q11" s="249" t="s">
        <v>20</v>
      </c>
      <c r="R11" s="249"/>
      <c r="S11" s="249" t="s">
        <v>20</v>
      </c>
      <c r="T11" s="249"/>
      <c r="U11" s="249" t="s">
        <v>20</v>
      </c>
      <c r="V11" s="249"/>
      <c r="W11" s="249" t="s">
        <v>20</v>
      </c>
      <c r="X11" s="249"/>
      <c r="Y11" s="249" t="s">
        <v>20</v>
      </c>
      <c r="Z11" s="249"/>
      <c r="AA11" s="249" t="s">
        <v>20</v>
      </c>
      <c r="AB11" s="249"/>
      <c r="AC11" s="249" t="s">
        <v>20</v>
      </c>
      <c r="AD11" s="249"/>
      <c r="AE11" s="249" t="s">
        <v>20</v>
      </c>
      <c r="AF11" s="249"/>
      <c r="AG11" s="249" t="s">
        <v>20</v>
      </c>
      <c r="AH11" s="249"/>
      <c r="AI11" s="249" t="s">
        <v>20</v>
      </c>
      <c r="AJ11" s="249"/>
      <c r="AK11" s="249" t="s">
        <v>20</v>
      </c>
      <c r="AL11" s="249"/>
      <c r="AM11" s="249" t="s">
        <v>20</v>
      </c>
      <c r="AN11" s="249"/>
      <c r="AO11" s="258" t="s">
        <v>49</v>
      </c>
      <c r="AP11" s="258"/>
      <c r="AQ11" s="257" t="s">
        <v>49</v>
      </c>
      <c r="AR11" s="257"/>
      <c r="AS11" s="249" t="s">
        <v>20</v>
      </c>
      <c r="AT11" s="249"/>
      <c r="AU11" s="249" t="s">
        <v>20</v>
      </c>
      <c r="AV11" s="249"/>
      <c r="AW11" s="249" t="s">
        <v>20</v>
      </c>
      <c r="AX11" s="249"/>
      <c r="AY11" s="249" t="s">
        <v>20</v>
      </c>
      <c r="AZ11" s="249"/>
      <c r="BA11" s="249" t="s">
        <v>20</v>
      </c>
      <c r="BB11" s="249"/>
      <c r="BC11" s="254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</row>
    <row r="12" spans="1:120" s="19" customFormat="1" ht="18" customHeight="1" thickBot="1" x14ac:dyDescent="0.3">
      <c r="A12" s="254"/>
      <c r="B12" s="17"/>
      <c r="C12" s="251">
        <v>223000</v>
      </c>
      <c r="D12" s="251"/>
      <c r="E12" s="251">
        <v>223000</v>
      </c>
      <c r="F12" s="251"/>
      <c r="G12" s="251">
        <v>223000</v>
      </c>
      <c r="H12" s="251"/>
      <c r="I12" s="251">
        <v>223000</v>
      </c>
      <c r="J12" s="251"/>
      <c r="K12" s="251">
        <v>223000</v>
      </c>
      <c r="L12" s="251"/>
      <c r="M12" s="251">
        <v>223000</v>
      </c>
      <c r="N12" s="251"/>
      <c r="O12" s="251">
        <v>223000</v>
      </c>
      <c r="P12" s="251"/>
      <c r="Q12" s="251">
        <v>223000</v>
      </c>
      <c r="R12" s="251"/>
      <c r="S12" s="251">
        <v>223000</v>
      </c>
      <c r="T12" s="251"/>
      <c r="U12" s="251">
        <v>223000</v>
      </c>
      <c r="V12" s="251"/>
      <c r="W12" s="251">
        <v>223000</v>
      </c>
      <c r="X12" s="251"/>
      <c r="Y12" s="251">
        <v>223000</v>
      </c>
      <c r="Z12" s="251"/>
      <c r="AA12" s="251">
        <v>245000</v>
      </c>
      <c r="AB12" s="251"/>
      <c r="AC12" s="256">
        <v>245000</v>
      </c>
      <c r="AD12" s="256"/>
      <c r="AE12" s="256">
        <v>245000</v>
      </c>
      <c r="AF12" s="256"/>
      <c r="AG12" s="256">
        <v>256000</v>
      </c>
      <c r="AH12" s="256"/>
      <c r="AI12" s="256">
        <v>256000</v>
      </c>
      <c r="AJ12" s="256"/>
      <c r="AK12" s="256">
        <v>256000</v>
      </c>
      <c r="AL12" s="256"/>
      <c r="AM12" s="251">
        <v>256000</v>
      </c>
      <c r="AN12" s="251"/>
      <c r="AO12" s="259">
        <v>0</v>
      </c>
      <c r="AP12" s="259"/>
      <c r="AQ12" s="260">
        <v>0</v>
      </c>
      <c r="AR12" s="260"/>
      <c r="AS12" s="256">
        <v>256000</v>
      </c>
      <c r="AT12" s="256"/>
      <c r="AU12" s="256">
        <v>256000</v>
      </c>
      <c r="AV12" s="256"/>
      <c r="AW12" s="256">
        <v>256000</v>
      </c>
      <c r="AX12" s="256"/>
      <c r="AY12" s="256">
        <v>256000</v>
      </c>
      <c r="AZ12" s="256"/>
      <c r="BA12" s="251">
        <v>256000</v>
      </c>
      <c r="BB12" s="251"/>
      <c r="BC12" s="254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</row>
    <row r="13" spans="1:120" s="19" customFormat="1" ht="15.75" customHeight="1" thickBot="1" x14ac:dyDescent="0.25">
      <c r="A13" s="254"/>
      <c r="B13" s="17"/>
      <c r="C13" s="236">
        <v>6232850</v>
      </c>
      <c r="D13" s="236"/>
      <c r="E13" s="236">
        <v>5340850</v>
      </c>
      <c r="F13" s="236"/>
      <c r="G13" s="236">
        <v>5430050</v>
      </c>
      <c r="H13" s="236"/>
      <c r="I13" s="236">
        <v>5430050</v>
      </c>
      <c r="J13" s="236"/>
      <c r="K13" s="236">
        <v>6451390</v>
      </c>
      <c r="L13" s="236"/>
      <c r="M13" s="236">
        <v>6451390</v>
      </c>
      <c r="N13" s="236"/>
      <c r="O13" s="236">
        <v>5430050</v>
      </c>
      <c r="P13" s="236"/>
      <c r="Q13" s="236">
        <v>5430050</v>
      </c>
      <c r="R13" s="236"/>
      <c r="S13" s="236">
        <v>5340850</v>
      </c>
      <c r="T13" s="236"/>
      <c r="U13" s="236">
        <v>6232850</v>
      </c>
      <c r="V13" s="236"/>
      <c r="W13" s="236">
        <v>6975440</v>
      </c>
      <c r="X13" s="236"/>
      <c r="Y13" s="236">
        <v>6152570</v>
      </c>
      <c r="Z13" s="236"/>
      <c r="AA13" s="236">
        <v>6759550</v>
      </c>
      <c r="AB13" s="236"/>
      <c r="AC13" s="236">
        <v>7663600</v>
      </c>
      <c r="AD13" s="236"/>
      <c r="AE13" s="236">
        <v>6847750</v>
      </c>
      <c r="AF13" s="236"/>
      <c r="AG13" s="236">
        <v>6131200</v>
      </c>
      <c r="AH13" s="236"/>
      <c r="AI13" s="236">
        <v>6233600</v>
      </c>
      <c r="AJ13" s="236"/>
      <c r="AK13" s="236">
        <v>6233600</v>
      </c>
      <c r="AL13" s="236"/>
      <c r="AM13" s="236">
        <v>14172160</v>
      </c>
      <c r="AN13" s="236"/>
      <c r="AO13" s="262">
        <v>0</v>
      </c>
      <c r="AP13" s="262"/>
      <c r="AQ13" s="261">
        <v>0</v>
      </c>
      <c r="AR13" s="261"/>
      <c r="AS13" s="236">
        <v>6233600</v>
      </c>
      <c r="AT13" s="236"/>
      <c r="AU13" s="236">
        <v>6131200</v>
      </c>
      <c r="AV13" s="236"/>
      <c r="AW13" s="236">
        <v>7155200</v>
      </c>
      <c r="AX13" s="236"/>
      <c r="AY13" s="236">
        <v>7001600</v>
      </c>
      <c r="AZ13" s="236"/>
      <c r="BA13" s="236">
        <v>7001600</v>
      </c>
      <c r="BB13" s="236"/>
      <c r="BC13" s="254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</row>
    <row r="14" spans="1:120" ht="16.5" thickBot="1" x14ac:dyDescent="0.3">
      <c r="A14" s="22"/>
      <c r="B14" s="22"/>
      <c r="C14" s="54"/>
      <c r="D14" s="53"/>
      <c r="E14" s="53"/>
      <c r="F14" s="53"/>
      <c r="G14" s="53"/>
      <c r="H14" s="53"/>
      <c r="I14" s="53"/>
      <c r="J14" s="53"/>
      <c r="K14" s="54"/>
      <c r="L14" s="53"/>
      <c r="M14" s="53"/>
      <c r="N14" s="53"/>
      <c r="O14" s="54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5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53"/>
      <c r="AN14" s="53"/>
      <c r="AO14" s="22"/>
      <c r="AP14" s="22"/>
      <c r="AQ14" s="22"/>
      <c r="AR14" s="22"/>
      <c r="AS14" s="22"/>
      <c r="AT14" s="22"/>
      <c r="AU14" s="22"/>
      <c r="AV14" s="22"/>
      <c r="AW14" s="23"/>
      <c r="AX14" s="22"/>
      <c r="AY14" s="22"/>
      <c r="AZ14" s="22"/>
      <c r="BA14" s="22"/>
      <c r="BB14" s="25"/>
      <c r="BC14" s="22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</row>
    <row r="15" spans="1:120" s="19" customFormat="1" ht="13.7" customHeight="1" thickBot="1" x14ac:dyDescent="0.25">
      <c r="A15" s="254">
        <v>11</v>
      </c>
      <c r="B15" s="17"/>
      <c r="C15" s="248" t="s">
        <v>182</v>
      </c>
      <c r="D15" s="248"/>
      <c r="E15" s="248" t="s">
        <v>182</v>
      </c>
      <c r="F15" s="248"/>
      <c r="G15" s="248" t="s">
        <v>182</v>
      </c>
      <c r="H15" s="248"/>
      <c r="I15" s="248" t="s">
        <v>182</v>
      </c>
      <c r="J15" s="248"/>
      <c r="K15" s="237" t="s">
        <v>182</v>
      </c>
      <c r="L15" s="237"/>
      <c r="M15" s="237" t="s">
        <v>182</v>
      </c>
      <c r="N15" s="237"/>
      <c r="O15" s="248" t="s">
        <v>182</v>
      </c>
      <c r="P15" s="248"/>
      <c r="Q15" s="248" t="s">
        <v>182</v>
      </c>
      <c r="R15" s="248"/>
      <c r="S15" s="248" t="s">
        <v>182</v>
      </c>
      <c r="T15" s="248"/>
      <c r="U15" s="248" t="s">
        <v>182</v>
      </c>
      <c r="V15" s="248"/>
      <c r="W15" s="248" t="s">
        <v>182</v>
      </c>
      <c r="X15" s="248"/>
      <c r="Y15" s="248" t="s">
        <v>182</v>
      </c>
      <c r="Z15" s="248"/>
      <c r="AA15" s="263" t="s">
        <v>182</v>
      </c>
      <c r="AB15" s="263"/>
      <c r="AC15" s="263" t="s">
        <v>182</v>
      </c>
      <c r="AD15" s="263"/>
      <c r="AE15" s="263" t="s">
        <v>182</v>
      </c>
      <c r="AF15" s="263"/>
      <c r="AG15" s="248" t="s">
        <v>182</v>
      </c>
      <c r="AH15" s="248"/>
      <c r="AI15" s="263" t="s">
        <v>182</v>
      </c>
      <c r="AJ15" s="263"/>
      <c r="AK15" s="263" t="s">
        <v>182</v>
      </c>
      <c r="AL15" s="263"/>
      <c r="AM15" s="250" t="s">
        <v>183</v>
      </c>
      <c r="AN15" s="250"/>
      <c r="AO15" s="250" t="s">
        <v>183</v>
      </c>
      <c r="AP15" s="250"/>
      <c r="AQ15" s="263" t="s">
        <v>182</v>
      </c>
      <c r="AR15" s="263"/>
      <c r="AS15" s="263" t="s">
        <v>182</v>
      </c>
      <c r="AT15" s="263"/>
      <c r="AU15" s="265" t="s">
        <v>182</v>
      </c>
      <c r="AV15" s="265"/>
      <c r="AW15" s="263" t="s">
        <v>182</v>
      </c>
      <c r="AX15" s="263"/>
      <c r="AY15" s="263" t="s">
        <v>182</v>
      </c>
      <c r="AZ15" s="263"/>
      <c r="BA15" s="263" t="s">
        <v>182</v>
      </c>
      <c r="BB15" s="263"/>
      <c r="BC15" s="254">
        <v>11</v>
      </c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</row>
    <row r="16" spans="1:120" s="19" customFormat="1" ht="16.5" customHeight="1" thickBot="1" x14ac:dyDescent="0.25">
      <c r="A16" s="254"/>
      <c r="B16" s="17"/>
      <c r="C16" s="20" t="s">
        <v>236</v>
      </c>
      <c r="D16" s="52">
        <v>27.95</v>
      </c>
      <c r="E16" s="20" t="s">
        <v>237</v>
      </c>
      <c r="F16" s="52">
        <v>23.95</v>
      </c>
      <c r="G16" s="20" t="s">
        <v>238</v>
      </c>
      <c r="H16" s="52">
        <v>24.35</v>
      </c>
      <c r="I16" s="20" t="s">
        <v>239</v>
      </c>
      <c r="J16" s="52">
        <v>24.35</v>
      </c>
      <c r="K16" s="20" t="s">
        <v>240</v>
      </c>
      <c r="L16" s="52">
        <v>28.93</v>
      </c>
      <c r="M16" s="20" t="s">
        <v>241</v>
      </c>
      <c r="N16" s="52">
        <v>28.93</v>
      </c>
      <c r="O16" s="20" t="s">
        <v>242</v>
      </c>
      <c r="P16" s="52">
        <v>24.35</v>
      </c>
      <c r="Q16" s="20" t="s">
        <v>243</v>
      </c>
      <c r="R16" s="52">
        <v>24.35</v>
      </c>
      <c r="S16" s="20" t="s">
        <v>244</v>
      </c>
      <c r="T16" s="52">
        <v>23.95</v>
      </c>
      <c r="U16" s="20" t="s">
        <v>245</v>
      </c>
      <c r="V16" s="52">
        <v>27.95</v>
      </c>
      <c r="W16" s="20" t="s">
        <v>246</v>
      </c>
      <c r="X16" s="52">
        <v>31.28</v>
      </c>
      <c r="Y16" s="20" t="s">
        <v>247</v>
      </c>
      <c r="Z16" s="52">
        <v>27.59</v>
      </c>
      <c r="AA16" s="65" t="s">
        <v>248</v>
      </c>
      <c r="AB16" s="66">
        <v>27.59</v>
      </c>
      <c r="AC16" s="65" t="s">
        <v>249</v>
      </c>
      <c r="AD16" s="66">
        <v>31.28</v>
      </c>
      <c r="AE16" s="65" t="s">
        <v>250</v>
      </c>
      <c r="AF16" s="66">
        <v>27.95</v>
      </c>
      <c r="AG16" s="20" t="s">
        <v>251</v>
      </c>
      <c r="AH16" s="52">
        <v>23.95</v>
      </c>
      <c r="AI16" s="78" t="s">
        <v>252</v>
      </c>
      <c r="AJ16" s="99">
        <v>24.35</v>
      </c>
      <c r="AK16" s="78" t="s">
        <v>253</v>
      </c>
      <c r="AL16" s="99">
        <v>24.35</v>
      </c>
      <c r="AM16" s="20" t="s">
        <v>254</v>
      </c>
      <c r="AN16" s="52">
        <v>55.36</v>
      </c>
      <c r="AO16" s="20" t="s">
        <v>255</v>
      </c>
      <c r="AP16" s="52">
        <v>55.36</v>
      </c>
      <c r="AQ16" s="65" t="s">
        <v>256</v>
      </c>
      <c r="AR16" s="66">
        <v>24.35</v>
      </c>
      <c r="AS16" s="65" t="s">
        <v>257</v>
      </c>
      <c r="AT16" s="66">
        <v>24.35</v>
      </c>
      <c r="AU16" s="114" t="s">
        <v>258</v>
      </c>
      <c r="AV16" s="115">
        <v>23.95</v>
      </c>
      <c r="AW16" s="65" t="s">
        <v>259</v>
      </c>
      <c r="AX16" s="66">
        <v>27.95</v>
      </c>
      <c r="AY16" s="65" t="s">
        <v>260</v>
      </c>
      <c r="AZ16" s="66">
        <v>27.35</v>
      </c>
      <c r="BA16" s="65" t="s">
        <v>261</v>
      </c>
      <c r="BB16" s="66">
        <v>27.35</v>
      </c>
      <c r="BC16" s="254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pans="1:120" s="19" customFormat="1" ht="15" customHeight="1" thickBot="1" x14ac:dyDescent="0.25">
      <c r="A17" s="254"/>
      <c r="B17" s="17"/>
      <c r="C17" s="249" t="s">
        <v>20</v>
      </c>
      <c r="D17" s="249"/>
      <c r="E17" s="264" t="s">
        <v>20</v>
      </c>
      <c r="F17" s="264"/>
      <c r="G17" s="249" t="s">
        <v>20</v>
      </c>
      <c r="H17" s="249"/>
      <c r="I17" s="249" t="s">
        <v>20</v>
      </c>
      <c r="J17" s="249"/>
      <c r="K17" s="249" t="s">
        <v>20</v>
      </c>
      <c r="L17" s="249"/>
      <c r="M17" s="249" t="s">
        <v>20</v>
      </c>
      <c r="N17" s="249"/>
      <c r="O17" s="249" t="s">
        <v>20</v>
      </c>
      <c r="P17" s="249"/>
      <c r="Q17" s="249" t="s">
        <v>20</v>
      </c>
      <c r="R17" s="249"/>
      <c r="S17" s="249" t="s">
        <v>20</v>
      </c>
      <c r="T17" s="249"/>
      <c r="U17" s="249" t="s">
        <v>20</v>
      </c>
      <c r="V17" s="249"/>
      <c r="W17" s="249" t="s">
        <v>20</v>
      </c>
      <c r="X17" s="249"/>
      <c r="Y17" s="249" t="s">
        <v>20</v>
      </c>
      <c r="Z17" s="249"/>
      <c r="AA17" s="238" t="s">
        <v>49</v>
      </c>
      <c r="AB17" s="238"/>
      <c r="AC17" s="238" t="s">
        <v>49</v>
      </c>
      <c r="AD17" s="238"/>
      <c r="AE17" s="238" t="s">
        <v>49</v>
      </c>
      <c r="AF17" s="238"/>
      <c r="AG17" s="249" t="s">
        <v>20</v>
      </c>
      <c r="AH17" s="249"/>
      <c r="AI17" s="238" t="s">
        <v>49</v>
      </c>
      <c r="AJ17" s="238"/>
      <c r="AK17" s="238" t="s">
        <v>49</v>
      </c>
      <c r="AL17" s="238"/>
      <c r="AM17" s="249" t="s">
        <v>20</v>
      </c>
      <c r="AN17" s="249"/>
      <c r="AO17" s="249" t="s">
        <v>20</v>
      </c>
      <c r="AP17" s="249"/>
      <c r="AQ17" s="238" t="s">
        <v>49</v>
      </c>
      <c r="AR17" s="238"/>
      <c r="AS17" s="238" t="s">
        <v>49</v>
      </c>
      <c r="AT17" s="238"/>
      <c r="AU17" s="238" t="s">
        <v>49</v>
      </c>
      <c r="AV17" s="238"/>
      <c r="AW17" s="238" t="s">
        <v>49</v>
      </c>
      <c r="AX17" s="238"/>
      <c r="AY17" s="238" t="s">
        <v>49</v>
      </c>
      <c r="AZ17" s="238"/>
      <c r="BA17" s="238" t="s">
        <v>49</v>
      </c>
      <c r="BB17" s="238"/>
      <c r="BC17" s="254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</row>
    <row r="18" spans="1:120" s="19" customFormat="1" ht="17.25" customHeight="1" thickBot="1" x14ac:dyDescent="0.3">
      <c r="A18" s="254"/>
      <c r="B18" s="17"/>
      <c r="C18" s="251">
        <v>213000</v>
      </c>
      <c r="D18" s="251"/>
      <c r="E18" s="251">
        <v>213000</v>
      </c>
      <c r="F18" s="251"/>
      <c r="G18" s="251">
        <v>213000</v>
      </c>
      <c r="H18" s="251"/>
      <c r="I18" s="251">
        <v>213000</v>
      </c>
      <c r="J18" s="251"/>
      <c r="K18" s="251">
        <v>213000</v>
      </c>
      <c r="L18" s="251"/>
      <c r="M18" s="251">
        <v>213000</v>
      </c>
      <c r="N18" s="251"/>
      <c r="O18" s="251">
        <v>213000</v>
      </c>
      <c r="P18" s="251"/>
      <c r="Q18" s="251">
        <v>213000</v>
      </c>
      <c r="R18" s="251"/>
      <c r="S18" s="251">
        <v>213000</v>
      </c>
      <c r="T18" s="251"/>
      <c r="U18" s="251">
        <v>213000</v>
      </c>
      <c r="V18" s="251"/>
      <c r="W18" s="251">
        <v>213000</v>
      </c>
      <c r="X18" s="251"/>
      <c r="Y18" s="251">
        <v>213000</v>
      </c>
      <c r="Z18" s="251"/>
      <c r="AA18" s="239">
        <v>0</v>
      </c>
      <c r="AB18" s="239"/>
      <c r="AC18" s="239">
        <v>0</v>
      </c>
      <c r="AD18" s="239"/>
      <c r="AE18" s="239">
        <v>0</v>
      </c>
      <c r="AF18" s="239"/>
      <c r="AG18" s="251">
        <v>246000</v>
      </c>
      <c r="AH18" s="251"/>
      <c r="AI18" s="267"/>
      <c r="AJ18" s="267"/>
      <c r="AK18" s="267"/>
      <c r="AL18" s="267"/>
      <c r="AM18" s="251">
        <v>246000</v>
      </c>
      <c r="AN18" s="251"/>
      <c r="AO18" s="251">
        <v>246000</v>
      </c>
      <c r="AP18" s="251"/>
      <c r="AQ18" s="239">
        <v>0</v>
      </c>
      <c r="AR18" s="239"/>
      <c r="AS18" s="239">
        <v>0</v>
      </c>
      <c r="AT18" s="239"/>
      <c r="AU18" s="266"/>
      <c r="AV18" s="266"/>
      <c r="AW18" s="239">
        <v>0</v>
      </c>
      <c r="AX18" s="239"/>
      <c r="AY18" s="239">
        <v>0</v>
      </c>
      <c r="AZ18" s="239"/>
      <c r="BA18" s="239">
        <v>0</v>
      </c>
      <c r="BB18" s="239"/>
      <c r="BC18" s="254"/>
      <c r="BD18" s="2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9" customFormat="1" ht="17.25" customHeight="1" thickBot="1" x14ac:dyDescent="0.25">
      <c r="A19" s="254"/>
      <c r="B19" s="17"/>
      <c r="C19" s="236">
        <v>5953350</v>
      </c>
      <c r="D19" s="236"/>
      <c r="E19" s="236">
        <v>5101350</v>
      </c>
      <c r="F19" s="236"/>
      <c r="G19" s="236">
        <v>5186550</v>
      </c>
      <c r="H19" s="236"/>
      <c r="I19" s="236">
        <v>5186550</v>
      </c>
      <c r="J19" s="236"/>
      <c r="K19" s="236">
        <v>6162090</v>
      </c>
      <c r="L19" s="236"/>
      <c r="M19" s="236">
        <v>6162090</v>
      </c>
      <c r="N19" s="236"/>
      <c r="O19" s="236">
        <v>5186550</v>
      </c>
      <c r="P19" s="236"/>
      <c r="Q19" s="236">
        <v>5186550</v>
      </c>
      <c r="R19" s="236"/>
      <c r="S19" s="236">
        <v>5101350</v>
      </c>
      <c r="T19" s="236"/>
      <c r="U19" s="236">
        <v>5953350</v>
      </c>
      <c r="V19" s="236"/>
      <c r="W19" s="236">
        <v>6662640</v>
      </c>
      <c r="X19" s="236"/>
      <c r="Y19" s="236">
        <v>5876670</v>
      </c>
      <c r="Z19" s="236"/>
      <c r="AA19" s="240">
        <v>0</v>
      </c>
      <c r="AB19" s="240"/>
      <c r="AC19" s="240">
        <v>0</v>
      </c>
      <c r="AD19" s="240"/>
      <c r="AE19" s="240">
        <v>0</v>
      </c>
      <c r="AF19" s="240"/>
      <c r="AG19" s="236">
        <v>5891700</v>
      </c>
      <c r="AH19" s="236"/>
      <c r="AI19" s="269"/>
      <c r="AJ19" s="269"/>
      <c r="AK19" s="269"/>
      <c r="AL19" s="269"/>
      <c r="AM19" s="236">
        <v>13618560</v>
      </c>
      <c r="AN19" s="236"/>
      <c r="AO19" s="236">
        <v>13618560</v>
      </c>
      <c r="AP19" s="236"/>
      <c r="AQ19" s="240">
        <v>0</v>
      </c>
      <c r="AR19" s="240"/>
      <c r="AS19" s="270"/>
      <c r="AT19" s="270"/>
      <c r="AU19" s="271"/>
      <c r="AV19" s="271"/>
      <c r="AW19" s="240">
        <v>0</v>
      </c>
      <c r="AX19" s="240"/>
      <c r="AY19" s="240">
        <v>0</v>
      </c>
      <c r="AZ19" s="240"/>
      <c r="BA19" s="240">
        <v>0</v>
      </c>
      <c r="BB19" s="240"/>
      <c r="BC19" s="254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120" ht="16.5" thickBot="1" x14ac:dyDescent="0.3">
      <c r="A20" s="22"/>
      <c r="B20" s="22"/>
      <c r="C20" s="54"/>
      <c r="D20" s="53"/>
      <c r="E20" s="104"/>
      <c r="F20" s="104"/>
      <c r="G20" s="104"/>
      <c r="H20" s="104"/>
      <c r="I20" s="104"/>
      <c r="J20" s="29"/>
      <c r="K20" s="104"/>
      <c r="L20" s="104"/>
      <c r="M20" s="104"/>
      <c r="N20" s="104"/>
      <c r="O20" s="2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53"/>
      <c r="AJ20" s="53"/>
      <c r="AK20" s="53"/>
      <c r="AL20" s="53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23"/>
      <c r="AX20" s="104"/>
      <c r="AY20" s="104"/>
      <c r="AZ20" s="104"/>
      <c r="BA20" s="104"/>
      <c r="BB20" s="25"/>
      <c r="BC20" s="22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</row>
    <row r="21" spans="1:120" s="19" customFormat="1" ht="13.7" customHeight="1" thickBot="1" x14ac:dyDescent="0.25">
      <c r="A21" s="254">
        <v>10</v>
      </c>
      <c r="B21" s="17"/>
      <c r="C21" s="248" t="s">
        <v>182</v>
      </c>
      <c r="D21" s="248"/>
      <c r="E21" s="263" t="s">
        <v>182</v>
      </c>
      <c r="F21" s="263"/>
      <c r="G21" s="263" t="s">
        <v>182</v>
      </c>
      <c r="H21" s="263"/>
      <c r="I21" s="263" t="s">
        <v>182</v>
      </c>
      <c r="J21" s="263"/>
      <c r="K21" s="237" t="s">
        <v>182</v>
      </c>
      <c r="L21" s="237"/>
      <c r="M21" s="237" t="s">
        <v>182</v>
      </c>
      <c r="N21" s="237"/>
      <c r="O21" s="263" t="s">
        <v>182</v>
      </c>
      <c r="P21" s="263"/>
      <c r="Q21" s="263" t="s">
        <v>182</v>
      </c>
      <c r="R21" s="263"/>
      <c r="S21" s="263" t="s">
        <v>182</v>
      </c>
      <c r="T21" s="263"/>
      <c r="U21" s="248" t="s">
        <v>182</v>
      </c>
      <c r="V21" s="248"/>
      <c r="W21" s="248" t="s">
        <v>182</v>
      </c>
      <c r="X21" s="248"/>
      <c r="Y21" s="263" t="s">
        <v>182</v>
      </c>
      <c r="Z21" s="263"/>
      <c r="AA21" s="263" t="s">
        <v>182</v>
      </c>
      <c r="AB21" s="263"/>
      <c r="AC21" s="263" t="s">
        <v>182</v>
      </c>
      <c r="AD21" s="263"/>
      <c r="AE21" s="263" t="s">
        <v>182</v>
      </c>
      <c r="AF21" s="263"/>
      <c r="AG21" s="263" t="s">
        <v>182</v>
      </c>
      <c r="AH21" s="263"/>
      <c r="AI21" s="248" t="s">
        <v>182</v>
      </c>
      <c r="AJ21" s="248"/>
      <c r="AK21" s="248" t="s">
        <v>182</v>
      </c>
      <c r="AL21" s="248"/>
      <c r="AM21" s="273" t="s">
        <v>183</v>
      </c>
      <c r="AN21" s="273"/>
      <c r="AO21" s="273" t="s">
        <v>183</v>
      </c>
      <c r="AP21" s="273"/>
      <c r="AQ21" s="263" t="s">
        <v>182</v>
      </c>
      <c r="AR21" s="263"/>
      <c r="AS21" s="263" t="s">
        <v>182</v>
      </c>
      <c r="AT21" s="263"/>
      <c r="AU21" s="263" t="s">
        <v>182</v>
      </c>
      <c r="AV21" s="263"/>
      <c r="AW21" s="263" t="s">
        <v>182</v>
      </c>
      <c r="AX21" s="263"/>
      <c r="AY21" s="263" t="s">
        <v>182</v>
      </c>
      <c r="AZ21" s="263"/>
      <c r="BA21" s="263" t="s">
        <v>182</v>
      </c>
      <c r="BB21" s="263"/>
      <c r="BC21" s="254">
        <v>10</v>
      </c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120" s="19" customFormat="1" ht="16.5" customHeight="1" thickBot="1" x14ac:dyDescent="0.25">
      <c r="A22" s="254"/>
      <c r="B22" s="17"/>
      <c r="C22" s="98" t="s">
        <v>262</v>
      </c>
      <c r="D22" s="99">
        <v>27.95</v>
      </c>
      <c r="E22" s="65" t="s">
        <v>263</v>
      </c>
      <c r="F22" s="66">
        <v>23.95</v>
      </c>
      <c r="G22" s="65" t="s">
        <v>264</v>
      </c>
      <c r="H22" s="66">
        <v>24.35</v>
      </c>
      <c r="I22" s="65" t="s">
        <v>265</v>
      </c>
      <c r="J22" s="66">
        <v>24.35</v>
      </c>
      <c r="K22" s="20" t="s">
        <v>266</v>
      </c>
      <c r="L22" s="52">
        <v>28.93</v>
      </c>
      <c r="M22" s="20" t="s">
        <v>267</v>
      </c>
      <c r="N22" s="52">
        <v>28.93</v>
      </c>
      <c r="O22" s="65" t="s">
        <v>268</v>
      </c>
      <c r="P22" s="66">
        <v>24.35</v>
      </c>
      <c r="Q22" s="30" t="s">
        <v>269</v>
      </c>
      <c r="R22" s="52">
        <v>24.35</v>
      </c>
      <c r="S22" s="30" t="s">
        <v>270</v>
      </c>
      <c r="T22" s="21">
        <v>23.95</v>
      </c>
      <c r="U22" s="20" t="s">
        <v>271</v>
      </c>
      <c r="V22" s="52">
        <v>27.95</v>
      </c>
      <c r="W22" s="20" t="s">
        <v>272</v>
      </c>
      <c r="X22" s="52">
        <v>31.28</v>
      </c>
      <c r="Y22" s="65" t="s">
        <v>273</v>
      </c>
      <c r="Z22" s="66">
        <v>27.59</v>
      </c>
      <c r="AA22" s="65" t="s">
        <v>274</v>
      </c>
      <c r="AB22" s="66">
        <v>27.59</v>
      </c>
      <c r="AC22" s="30" t="s">
        <v>275</v>
      </c>
      <c r="AD22" s="52">
        <v>31.28</v>
      </c>
      <c r="AE22" s="65" t="s">
        <v>276</v>
      </c>
      <c r="AF22" s="66">
        <v>27.95</v>
      </c>
      <c r="AG22" s="65" t="s">
        <v>277</v>
      </c>
      <c r="AH22" s="66">
        <v>23.95</v>
      </c>
      <c r="AI22" s="78" t="s">
        <v>278</v>
      </c>
      <c r="AJ22" s="99">
        <v>24.35</v>
      </c>
      <c r="AK22" s="78" t="s">
        <v>279</v>
      </c>
      <c r="AL22" s="99">
        <v>24.35</v>
      </c>
      <c r="AM22" s="65" t="s">
        <v>280</v>
      </c>
      <c r="AN22" s="66">
        <v>55.36</v>
      </c>
      <c r="AO22" s="78" t="s">
        <v>281</v>
      </c>
      <c r="AP22" s="99">
        <v>55.36</v>
      </c>
      <c r="AQ22" s="78" t="s">
        <v>282</v>
      </c>
      <c r="AR22" s="99">
        <v>24.35</v>
      </c>
      <c r="AS22" s="78" t="s">
        <v>283</v>
      </c>
      <c r="AT22" s="99">
        <v>24.35</v>
      </c>
      <c r="AU22" s="65" t="s">
        <v>284</v>
      </c>
      <c r="AV22" s="66">
        <v>23.95</v>
      </c>
      <c r="AW22" s="65" t="s">
        <v>285</v>
      </c>
      <c r="AX22" s="66">
        <v>27.95</v>
      </c>
      <c r="AY22" s="65" t="s">
        <v>286</v>
      </c>
      <c r="AZ22" s="66">
        <v>27.35</v>
      </c>
      <c r="BA22" s="65" t="s">
        <v>287</v>
      </c>
      <c r="BB22" s="66">
        <v>27.35</v>
      </c>
      <c r="BC22" s="254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9" customFormat="1" ht="15.75" customHeight="1" thickBot="1" x14ac:dyDescent="0.25">
      <c r="A23" s="268"/>
      <c r="B23" s="17"/>
      <c r="C23" s="238" t="s">
        <v>49</v>
      </c>
      <c r="D23" s="238"/>
      <c r="E23" s="238" t="s">
        <v>49</v>
      </c>
      <c r="F23" s="238"/>
      <c r="G23" s="238" t="s">
        <v>49</v>
      </c>
      <c r="H23" s="238"/>
      <c r="I23" s="238" t="s">
        <v>49</v>
      </c>
      <c r="J23" s="238"/>
      <c r="K23" s="249" t="s">
        <v>20</v>
      </c>
      <c r="L23" s="249"/>
      <c r="M23" s="249" t="s">
        <v>20</v>
      </c>
      <c r="N23" s="249"/>
      <c r="O23" s="238" t="s">
        <v>49</v>
      </c>
      <c r="P23" s="238"/>
      <c r="Q23" s="272" t="s">
        <v>497</v>
      </c>
      <c r="R23" s="272"/>
      <c r="S23" s="274" t="s">
        <v>497</v>
      </c>
      <c r="T23" s="274"/>
      <c r="U23" s="249" t="s">
        <v>20</v>
      </c>
      <c r="V23" s="249"/>
      <c r="W23" s="249" t="s">
        <v>20</v>
      </c>
      <c r="X23" s="249"/>
      <c r="Y23" s="238" t="s">
        <v>49</v>
      </c>
      <c r="Z23" s="238"/>
      <c r="AA23" s="238" t="s">
        <v>49</v>
      </c>
      <c r="AB23" s="238"/>
      <c r="AC23" s="249" t="s">
        <v>20</v>
      </c>
      <c r="AD23" s="249"/>
      <c r="AE23" s="238" t="s">
        <v>49</v>
      </c>
      <c r="AF23" s="238"/>
      <c r="AG23" s="238" t="s">
        <v>49</v>
      </c>
      <c r="AH23" s="238"/>
      <c r="AI23" s="238" t="s">
        <v>49</v>
      </c>
      <c r="AJ23" s="238"/>
      <c r="AK23" s="238" t="s">
        <v>49</v>
      </c>
      <c r="AL23" s="238"/>
      <c r="AM23" s="238" t="s">
        <v>49</v>
      </c>
      <c r="AN23" s="238"/>
      <c r="AO23" s="238" t="s">
        <v>49</v>
      </c>
      <c r="AP23" s="238"/>
      <c r="AQ23" s="238" t="s">
        <v>49</v>
      </c>
      <c r="AR23" s="238"/>
      <c r="AS23" s="238" t="s">
        <v>49</v>
      </c>
      <c r="AT23" s="238"/>
      <c r="AU23" s="238" t="s">
        <v>49</v>
      </c>
      <c r="AV23" s="238"/>
      <c r="AW23" s="238" t="s">
        <v>49</v>
      </c>
      <c r="AX23" s="238"/>
      <c r="AY23" s="238" t="s">
        <v>49</v>
      </c>
      <c r="AZ23" s="238"/>
      <c r="BA23" s="238" t="s">
        <v>49</v>
      </c>
      <c r="BB23" s="238"/>
      <c r="BC23" s="26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1:120" s="19" customFormat="1" ht="17.25" customHeight="1" thickBot="1" x14ac:dyDescent="0.3">
      <c r="A24" s="254"/>
      <c r="B24" s="17"/>
      <c r="C24" s="267"/>
      <c r="D24" s="267"/>
      <c r="E24" s="239">
        <v>0</v>
      </c>
      <c r="F24" s="239"/>
      <c r="G24" s="239">
        <v>0</v>
      </c>
      <c r="H24" s="239"/>
      <c r="I24" s="239">
        <v>0</v>
      </c>
      <c r="J24" s="239"/>
      <c r="K24" s="251">
        <v>208000</v>
      </c>
      <c r="L24" s="251"/>
      <c r="M24" s="251">
        <v>208000</v>
      </c>
      <c r="N24" s="251"/>
      <c r="O24" s="239">
        <v>0</v>
      </c>
      <c r="P24" s="239"/>
      <c r="Q24" s="256">
        <f t="shared" ref="Q24" si="0">Q25/R22</f>
        <v>190965.09240246404</v>
      </c>
      <c r="R24" s="256"/>
      <c r="S24" s="256">
        <f t="shared" ref="S24" si="1">S25/T22</f>
        <v>197578.28810020877</v>
      </c>
      <c r="T24" s="256"/>
      <c r="U24" s="251">
        <v>208000</v>
      </c>
      <c r="V24" s="251"/>
      <c r="W24" s="251">
        <v>208000</v>
      </c>
      <c r="X24" s="251"/>
      <c r="Y24" s="239">
        <v>0</v>
      </c>
      <c r="Z24" s="239"/>
      <c r="AA24" s="239">
        <v>0</v>
      </c>
      <c r="AB24" s="239"/>
      <c r="AC24" s="256">
        <v>228000</v>
      </c>
      <c r="AD24" s="256"/>
      <c r="AE24" s="239">
        <v>0</v>
      </c>
      <c r="AF24" s="239"/>
      <c r="AG24" s="239">
        <v>0</v>
      </c>
      <c r="AH24" s="239"/>
      <c r="AI24" s="267"/>
      <c r="AJ24" s="267"/>
      <c r="AK24" s="267"/>
      <c r="AL24" s="267"/>
      <c r="AM24" s="239">
        <v>0</v>
      </c>
      <c r="AN24" s="239"/>
      <c r="AO24" s="267"/>
      <c r="AP24" s="267"/>
      <c r="AQ24" s="267"/>
      <c r="AR24" s="267"/>
      <c r="AS24" s="267"/>
      <c r="AT24" s="267"/>
      <c r="AU24" s="239">
        <v>0</v>
      </c>
      <c r="AV24" s="239"/>
      <c r="AW24" s="239">
        <v>0</v>
      </c>
      <c r="AX24" s="239"/>
      <c r="AY24" s="239">
        <v>0</v>
      </c>
      <c r="AZ24" s="239"/>
      <c r="BA24" s="239">
        <v>0</v>
      </c>
      <c r="BB24" s="239"/>
      <c r="BC24" s="254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120" s="19" customFormat="1" ht="13.7" customHeight="1" thickBot="1" x14ac:dyDescent="0.25">
      <c r="A25" s="254"/>
      <c r="B25" s="17"/>
      <c r="C25" s="269"/>
      <c r="D25" s="269"/>
      <c r="E25" s="240">
        <v>0</v>
      </c>
      <c r="F25" s="240"/>
      <c r="G25" s="240">
        <v>0</v>
      </c>
      <c r="H25" s="240"/>
      <c r="I25" s="240">
        <v>0</v>
      </c>
      <c r="J25" s="240"/>
      <c r="K25" s="236">
        <v>6017440</v>
      </c>
      <c r="L25" s="236"/>
      <c r="M25" s="236">
        <v>6017440</v>
      </c>
      <c r="N25" s="236"/>
      <c r="O25" s="240">
        <v>0</v>
      </c>
      <c r="P25" s="240"/>
      <c r="Q25" s="236">
        <v>4650000</v>
      </c>
      <c r="R25" s="236"/>
      <c r="S25" s="275">
        <v>4732000</v>
      </c>
      <c r="T25" s="275"/>
      <c r="U25" s="236">
        <v>5813600</v>
      </c>
      <c r="V25" s="236"/>
      <c r="W25" s="236">
        <v>6506240</v>
      </c>
      <c r="X25" s="236"/>
      <c r="Y25" s="240">
        <v>0</v>
      </c>
      <c r="Z25" s="240"/>
      <c r="AA25" s="240">
        <v>0</v>
      </c>
      <c r="AB25" s="240"/>
      <c r="AC25" s="236">
        <v>7131840</v>
      </c>
      <c r="AD25" s="236"/>
      <c r="AE25" s="240">
        <v>0</v>
      </c>
      <c r="AF25" s="240"/>
      <c r="AG25" s="240">
        <v>0</v>
      </c>
      <c r="AH25" s="240"/>
      <c r="AI25" s="269"/>
      <c r="AJ25" s="269"/>
      <c r="AK25" s="269"/>
      <c r="AL25" s="269"/>
      <c r="AM25" s="240">
        <v>0</v>
      </c>
      <c r="AN25" s="240"/>
      <c r="AO25" s="269"/>
      <c r="AP25" s="269"/>
      <c r="AQ25" s="269"/>
      <c r="AR25" s="269"/>
      <c r="AS25" s="269"/>
      <c r="AT25" s="269"/>
      <c r="AU25" s="240">
        <v>0</v>
      </c>
      <c r="AV25" s="240"/>
      <c r="AW25" s="240">
        <v>0</v>
      </c>
      <c r="AX25" s="240"/>
      <c r="AY25" s="240">
        <v>0</v>
      </c>
      <c r="AZ25" s="240"/>
      <c r="BA25" s="240">
        <v>0</v>
      </c>
      <c r="BB25" s="240"/>
      <c r="BC25" s="254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pans="1:120" ht="16.5" thickBot="1" x14ac:dyDescent="0.3">
      <c r="A26" s="22"/>
      <c r="B26" s="22"/>
      <c r="C26" s="27"/>
      <c r="D26" s="104"/>
      <c r="E26" s="104"/>
      <c r="F26" s="104"/>
      <c r="G26" s="104"/>
      <c r="H26" s="104"/>
      <c r="I26" s="104"/>
      <c r="J26" s="29"/>
      <c r="K26" s="104"/>
      <c r="L26" s="104"/>
      <c r="M26" s="104"/>
      <c r="N26" s="104"/>
      <c r="O26" s="27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53"/>
      <c r="AJ26" s="53"/>
      <c r="AK26" s="53"/>
      <c r="AL26" s="53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23"/>
      <c r="AX26" s="104"/>
      <c r="AY26" s="104"/>
      <c r="AZ26" s="104"/>
      <c r="BA26" s="104"/>
      <c r="BB26" s="25"/>
      <c r="BC26" s="22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</row>
    <row r="27" spans="1:120" s="19" customFormat="1" ht="13.7" customHeight="1" thickBot="1" x14ac:dyDescent="0.25">
      <c r="A27" s="254">
        <v>9</v>
      </c>
      <c r="B27" s="17"/>
      <c r="C27" s="263" t="s">
        <v>182</v>
      </c>
      <c r="D27" s="263"/>
      <c r="E27" s="263" t="s">
        <v>182</v>
      </c>
      <c r="F27" s="263"/>
      <c r="G27" s="263" t="s">
        <v>182</v>
      </c>
      <c r="H27" s="263"/>
      <c r="I27" s="263" t="s">
        <v>182</v>
      </c>
      <c r="J27" s="263"/>
      <c r="K27" s="276" t="s">
        <v>182</v>
      </c>
      <c r="L27" s="276"/>
      <c r="M27" s="276" t="s">
        <v>182</v>
      </c>
      <c r="N27" s="276"/>
      <c r="O27" s="248" t="s">
        <v>182</v>
      </c>
      <c r="P27" s="248"/>
      <c r="Q27" s="263" t="s">
        <v>182</v>
      </c>
      <c r="R27" s="263"/>
      <c r="S27" s="263" t="s">
        <v>182</v>
      </c>
      <c r="T27" s="263"/>
      <c r="U27" s="263" t="s">
        <v>182</v>
      </c>
      <c r="V27" s="263"/>
      <c r="W27" s="263" t="s">
        <v>182</v>
      </c>
      <c r="X27" s="263"/>
      <c r="Y27" s="263" t="s">
        <v>182</v>
      </c>
      <c r="Z27" s="263"/>
      <c r="AA27" s="263" t="s">
        <v>182</v>
      </c>
      <c r="AB27" s="263"/>
      <c r="AC27" s="263" t="s">
        <v>182</v>
      </c>
      <c r="AD27" s="263"/>
      <c r="AE27" s="263" t="s">
        <v>182</v>
      </c>
      <c r="AF27" s="263"/>
      <c r="AG27" s="263" t="s">
        <v>182</v>
      </c>
      <c r="AH27" s="263"/>
      <c r="AI27" s="248" t="s">
        <v>182</v>
      </c>
      <c r="AJ27" s="248"/>
      <c r="AK27" s="248" t="s">
        <v>182</v>
      </c>
      <c r="AL27" s="248"/>
      <c r="AM27" s="250" t="s">
        <v>183</v>
      </c>
      <c r="AN27" s="250"/>
      <c r="AO27" s="250" t="s">
        <v>183</v>
      </c>
      <c r="AP27" s="250"/>
      <c r="AQ27" s="263" t="s">
        <v>182</v>
      </c>
      <c r="AR27" s="263"/>
      <c r="AS27" s="263" t="s">
        <v>182</v>
      </c>
      <c r="AT27" s="263"/>
      <c r="AU27" s="263" t="s">
        <v>182</v>
      </c>
      <c r="AV27" s="263"/>
      <c r="AW27" s="263" t="s">
        <v>182</v>
      </c>
      <c r="AX27" s="263"/>
      <c r="AY27" s="263" t="s">
        <v>182</v>
      </c>
      <c r="AZ27" s="263"/>
      <c r="BA27" s="263" t="s">
        <v>182</v>
      </c>
      <c r="BB27" s="263"/>
      <c r="BC27" s="254">
        <v>9</v>
      </c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pans="1:120" s="19" customFormat="1" ht="14.25" customHeight="1" thickBot="1" x14ac:dyDescent="0.25">
      <c r="A28" s="254"/>
      <c r="B28" s="17"/>
      <c r="C28" s="65" t="s">
        <v>288</v>
      </c>
      <c r="D28" s="66">
        <v>27.95</v>
      </c>
      <c r="E28" s="65" t="s">
        <v>289</v>
      </c>
      <c r="F28" s="66">
        <v>23.95</v>
      </c>
      <c r="G28" s="65" t="s">
        <v>290</v>
      </c>
      <c r="H28" s="66">
        <v>24.35</v>
      </c>
      <c r="I28" s="30" t="s">
        <v>291</v>
      </c>
      <c r="J28" s="52">
        <v>24.35</v>
      </c>
      <c r="K28" s="65" t="s">
        <v>292</v>
      </c>
      <c r="L28" s="66">
        <v>28.93</v>
      </c>
      <c r="M28" s="65" t="s">
        <v>293</v>
      </c>
      <c r="N28" s="66">
        <v>28.93</v>
      </c>
      <c r="O28" s="120" t="s">
        <v>294</v>
      </c>
      <c r="P28" s="121">
        <v>24.35</v>
      </c>
      <c r="Q28" s="87" t="s">
        <v>295</v>
      </c>
      <c r="R28" s="68">
        <v>24.35</v>
      </c>
      <c r="S28" s="105" t="s">
        <v>296</v>
      </c>
      <c r="T28" s="106">
        <v>23.95</v>
      </c>
      <c r="U28" s="65" t="s">
        <v>297</v>
      </c>
      <c r="V28" s="66">
        <v>27.95</v>
      </c>
      <c r="W28" s="65" t="s">
        <v>298</v>
      </c>
      <c r="X28" s="66">
        <v>31.28</v>
      </c>
      <c r="Y28" s="65" t="s">
        <v>299</v>
      </c>
      <c r="Z28" s="66">
        <v>27.59</v>
      </c>
      <c r="AA28" s="65" t="s">
        <v>300</v>
      </c>
      <c r="AB28" s="66">
        <v>27.59</v>
      </c>
      <c r="AC28" s="65" t="s">
        <v>301</v>
      </c>
      <c r="AD28" s="66">
        <v>31.28</v>
      </c>
      <c r="AE28" s="65" t="s">
        <v>302</v>
      </c>
      <c r="AF28" s="66">
        <v>27.95</v>
      </c>
      <c r="AG28" s="65" t="s">
        <v>303</v>
      </c>
      <c r="AH28" s="66">
        <v>23.95</v>
      </c>
      <c r="AI28" s="78" t="s">
        <v>304</v>
      </c>
      <c r="AJ28" s="99">
        <v>24.35</v>
      </c>
      <c r="AK28" s="78" t="s">
        <v>305</v>
      </c>
      <c r="AL28" s="99">
        <v>24.35</v>
      </c>
      <c r="AM28" s="20" t="s">
        <v>306</v>
      </c>
      <c r="AN28" s="52">
        <v>55.36</v>
      </c>
      <c r="AO28" s="20" t="s">
        <v>307</v>
      </c>
      <c r="AP28" s="52">
        <v>55.36</v>
      </c>
      <c r="AQ28" s="65" t="s">
        <v>308</v>
      </c>
      <c r="AR28" s="66">
        <v>24.35</v>
      </c>
      <c r="AS28" s="78" t="s">
        <v>309</v>
      </c>
      <c r="AT28" s="99">
        <v>24.35</v>
      </c>
      <c r="AU28" s="65" t="s">
        <v>310</v>
      </c>
      <c r="AV28" s="66">
        <v>23.95</v>
      </c>
      <c r="AW28" s="65" t="s">
        <v>311</v>
      </c>
      <c r="AX28" s="66">
        <v>27.95</v>
      </c>
      <c r="AY28" s="65" t="s">
        <v>312</v>
      </c>
      <c r="AZ28" s="66">
        <v>27.35</v>
      </c>
      <c r="BA28" s="65" t="s">
        <v>313</v>
      </c>
      <c r="BB28" s="66">
        <v>27.35</v>
      </c>
      <c r="BC28" s="254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pans="1:120" s="19" customFormat="1" ht="13.7" customHeight="1" thickBot="1" x14ac:dyDescent="0.25">
      <c r="A29" s="254"/>
      <c r="B29" s="17"/>
      <c r="C29" s="238" t="s">
        <v>49</v>
      </c>
      <c r="D29" s="238"/>
      <c r="E29" s="238" t="s">
        <v>49</v>
      </c>
      <c r="F29" s="238"/>
      <c r="G29" s="238" t="s">
        <v>49</v>
      </c>
      <c r="H29" s="238"/>
      <c r="I29" s="274" t="s">
        <v>497</v>
      </c>
      <c r="J29" s="274"/>
      <c r="K29" s="238" t="s">
        <v>49</v>
      </c>
      <c r="L29" s="238"/>
      <c r="M29" s="238" t="s">
        <v>49</v>
      </c>
      <c r="N29" s="238"/>
      <c r="O29" s="249" t="s">
        <v>20</v>
      </c>
      <c r="P29" s="249"/>
      <c r="Q29" s="238" t="s">
        <v>49</v>
      </c>
      <c r="R29" s="238"/>
      <c r="S29" s="274" t="s">
        <v>497</v>
      </c>
      <c r="T29" s="274"/>
      <c r="U29" s="238" t="s">
        <v>49</v>
      </c>
      <c r="V29" s="238"/>
      <c r="W29" s="238" t="s">
        <v>49</v>
      </c>
      <c r="X29" s="238"/>
      <c r="Y29" s="238" t="s">
        <v>49</v>
      </c>
      <c r="Z29" s="238"/>
      <c r="AA29" s="238" t="s">
        <v>49</v>
      </c>
      <c r="AB29" s="238"/>
      <c r="AC29" s="238" t="s">
        <v>49</v>
      </c>
      <c r="AD29" s="238"/>
      <c r="AE29" s="238" t="s">
        <v>49</v>
      </c>
      <c r="AF29" s="238"/>
      <c r="AG29" s="238" t="s">
        <v>49</v>
      </c>
      <c r="AH29" s="238"/>
      <c r="AI29" s="238" t="s">
        <v>49</v>
      </c>
      <c r="AJ29" s="238"/>
      <c r="AK29" s="238" t="s">
        <v>49</v>
      </c>
      <c r="AL29" s="238"/>
      <c r="AM29" s="249" t="s">
        <v>20</v>
      </c>
      <c r="AN29" s="249"/>
      <c r="AO29" s="249" t="s">
        <v>20</v>
      </c>
      <c r="AP29" s="249"/>
      <c r="AQ29" s="238" t="s">
        <v>49</v>
      </c>
      <c r="AR29" s="238"/>
      <c r="AS29" s="238" t="s">
        <v>49</v>
      </c>
      <c r="AT29" s="238"/>
      <c r="AU29" s="238" t="s">
        <v>49</v>
      </c>
      <c r="AV29" s="238"/>
      <c r="AW29" s="238" t="s">
        <v>49</v>
      </c>
      <c r="AX29" s="238"/>
      <c r="AY29" s="238" t="s">
        <v>49</v>
      </c>
      <c r="AZ29" s="238"/>
      <c r="BA29" s="238" t="s">
        <v>49</v>
      </c>
      <c r="BB29" s="238"/>
      <c r="BC29" s="254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1:120" s="19" customFormat="1" ht="13.7" customHeight="1" thickBot="1" x14ac:dyDescent="0.3">
      <c r="A30" s="254"/>
      <c r="B30" s="17"/>
      <c r="C30" s="239">
        <v>0</v>
      </c>
      <c r="D30" s="239"/>
      <c r="E30" s="239">
        <v>0</v>
      </c>
      <c r="F30" s="239"/>
      <c r="G30" s="239">
        <v>0</v>
      </c>
      <c r="H30" s="239"/>
      <c r="I30" s="277">
        <f>I31/J28</f>
        <v>194332.64887063653</v>
      </c>
      <c r="J30" s="277"/>
      <c r="K30" s="239">
        <v>0</v>
      </c>
      <c r="L30" s="239"/>
      <c r="M30" s="239">
        <v>0</v>
      </c>
      <c r="N30" s="239"/>
      <c r="O30" s="278">
        <v>203000</v>
      </c>
      <c r="P30" s="278"/>
      <c r="Q30" s="239">
        <v>0</v>
      </c>
      <c r="R30" s="239"/>
      <c r="S30" s="279">
        <f>S31/T28</f>
        <v>194154.48851774531</v>
      </c>
      <c r="T30" s="279"/>
      <c r="U30" s="239" t="s">
        <v>498</v>
      </c>
      <c r="V30" s="239"/>
      <c r="W30" s="239">
        <v>0</v>
      </c>
      <c r="X30" s="239"/>
      <c r="Y30" s="239">
        <v>0</v>
      </c>
      <c r="Z30" s="239"/>
      <c r="AA30" s="239">
        <v>0</v>
      </c>
      <c r="AB30" s="239"/>
      <c r="AC30" s="239">
        <v>0</v>
      </c>
      <c r="AD30" s="239"/>
      <c r="AE30" s="239">
        <v>0</v>
      </c>
      <c r="AF30" s="239"/>
      <c r="AG30" s="239">
        <v>0</v>
      </c>
      <c r="AH30" s="239"/>
      <c r="AI30" s="267"/>
      <c r="AJ30" s="267"/>
      <c r="AK30" s="267"/>
      <c r="AL30" s="267"/>
      <c r="AM30" s="251">
        <v>233000</v>
      </c>
      <c r="AN30" s="251"/>
      <c r="AO30" s="251">
        <v>233000</v>
      </c>
      <c r="AP30" s="251"/>
      <c r="AQ30" s="239">
        <v>0</v>
      </c>
      <c r="AR30" s="239"/>
      <c r="AS30" s="267"/>
      <c r="AT30" s="267"/>
      <c r="AU30" s="239">
        <v>0</v>
      </c>
      <c r="AV30" s="239"/>
      <c r="AW30" s="239">
        <v>0</v>
      </c>
      <c r="AX30" s="239"/>
      <c r="AY30" s="239">
        <v>0</v>
      </c>
      <c r="AZ30" s="239"/>
      <c r="BA30" s="239">
        <v>0</v>
      </c>
      <c r="BB30" s="239"/>
      <c r="BC30" s="254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s="19" customFormat="1" ht="13.7" customHeight="1" thickBot="1" x14ac:dyDescent="0.25">
      <c r="A31" s="254"/>
      <c r="B31" s="17"/>
      <c r="C31" s="240">
        <v>0</v>
      </c>
      <c r="D31" s="240"/>
      <c r="E31" s="240">
        <v>0</v>
      </c>
      <c r="F31" s="240"/>
      <c r="G31" s="240">
        <v>0</v>
      </c>
      <c r="H31" s="240"/>
      <c r="I31" s="236">
        <v>4732000</v>
      </c>
      <c r="J31" s="236"/>
      <c r="K31" s="240">
        <v>0</v>
      </c>
      <c r="L31" s="240"/>
      <c r="M31" s="240">
        <v>0</v>
      </c>
      <c r="N31" s="240"/>
      <c r="O31" s="280">
        <f>O30*24.35</f>
        <v>4943050</v>
      </c>
      <c r="P31" s="280"/>
      <c r="Q31" s="240">
        <v>0</v>
      </c>
      <c r="R31" s="240"/>
      <c r="S31" s="281">
        <v>4650000</v>
      </c>
      <c r="T31" s="281"/>
      <c r="U31" s="240">
        <v>0</v>
      </c>
      <c r="V31" s="240"/>
      <c r="W31" s="240">
        <v>0</v>
      </c>
      <c r="X31" s="240"/>
      <c r="Y31" s="240">
        <v>0</v>
      </c>
      <c r="Z31" s="240"/>
      <c r="AA31" s="240">
        <v>0</v>
      </c>
      <c r="AB31" s="240"/>
      <c r="AC31" s="240">
        <v>0</v>
      </c>
      <c r="AD31" s="240"/>
      <c r="AE31" s="240">
        <v>0</v>
      </c>
      <c r="AF31" s="240"/>
      <c r="AG31" s="240">
        <v>0</v>
      </c>
      <c r="AH31" s="240"/>
      <c r="AI31" s="269"/>
      <c r="AJ31" s="269"/>
      <c r="AK31" s="269"/>
      <c r="AL31" s="269"/>
      <c r="AM31" s="236">
        <v>12898880</v>
      </c>
      <c r="AN31" s="236"/>
      <c r="AO31" s="236">
        <v>12898880</v>
      </c>
      <c r="AP31" s="236"/>
      <c r="AQ31" s="240">
        <v>0</v>
      </c>
      <c r="AR31" s="240"/>
      <c r="AS31" s="269"/>
      <c r="AT31" s="269"/>
      <c r="AU31" s="240">
        <v>0</v>
      </c>
      <c r="AV31" s="240"/>
      <c r="AW31" s="240">
        <v>0</v>
      </c>
      <c r="AX31" s="240"/>
      <c r="AY31" s="240">
        <v>0</v>
      </c>
      <c r="AZ31" s="240"/>
      <c r="BA31" s="240">
        <v>0</v>
      </c>
      <c r="BB31" s="240"/>
      <c r="BC31" s="254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pans="1:120" ht="16.5" thickBot="1" x14ac:dyDescent="0.3">
      <c r="A32" s="22"/>
      <c r="B32" s="22"/>
      <c r="C32" s="27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53"/>
      <c r="AN32" s="53"/>
      <c r="AO32" s="53"/>
      <c r="AP32" s="53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25"/>
      <c r="BC32" s="22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</row>
    <row r="33" spans="1:120" s="19" customFormat="1" ht="13.7" customHeight="1" thickBot="1" x14ac:dyDescent="0.25">
      <c r="A33" s="254">
        <v>8</v>
      </c>
      <c r="B33" s="17"/>
      <c r="C33" s="263" t="s">
        <v>182</v>
      </c>
      <c r="D33" s="263"/>
      <c r="E33" s="263" t="s">
        <v>182</v>
      </c>
      <c r="F33" s="263"/>
      <c r="G33" s="263" t="s">
        <v>182</v>
      </c>
      <c r="H33" s="263"/>
      <c r="I33" s="263" t="s">
        <v>182</v>
      </c>
      <c r="J33" s="263"/>
      <c r="K33" s="276" t="s">
        <v>182</v>
      </c>
      <c r="L33" s="276"/>
      <c r="M33" s="276" t="s">
        <v>182</v>
      </c>
      <c r="N33" s="276"/>
      <c r="O33" s="263" t="s">
        <v>182</v>
      </c>
      <c r="P33" s="263"/>
      <c r="Q33" s="263" t="s">
        <v>182</v>
      </c>
      <c r="R33" s="263"/>
      <c r="S33" s="263" t="s">
        <v>182</v>
      </c>
      <c r="T33" s="263"/>
      <c r="U33" s="263" t="s">
        <v>182</v>
      </c>
      <c r="V33" s="263"/>
      <c r="W33" s="263" t="s">
        <v>182</v>
      </c>
      <c r="X33" s="263"/>
      <c r="Y33" s="263" t="s">
        <v>182</v>
      </c>
      <c r="Z33" s="263"/>
      <c r="AA33" s="263" t="s">
        <v>182</v>
      </c>
      <c r="AB33" s="263"/>
      <c r="AC33" s="263" t="s">
        <v>182</v>
      </c>
      <c r="AD33" s="263"/>
      <c r="AE33" s="263" t="s">
        <v>182</v>
      </c>
      <c r="AF33" s="263"/>
      <c r="AG33" s="263" t="s">
        <v>182</v>
      </c>
      <c r="AH33" s="263"/>
      <c r="AI33" s="248" t="s">
        <v>182</v>
      </c>
      <c r="AJ33" s="248"/>
      <c r="AK33" s="263" t="s">
        <v>182</v>
      </c>
      <c r="AL33" s="263"/>
      <c r="AM33" s="248" t="s">
        <v>182</v>
      </c>
      <c r="AN33" s="248"/>
      <c r="AO33" s="250" t="s">
        <v>183</v>
      </c>
      <c r="AP33" s="250"/>
      <c r="AQ33" s="263" t="s">
        <v>182</v>
      </c>
      <c r="AR33" s="263"/>
      <c r="AS33" s="263" t="s">
        <v>182</v>
      </c>
      <c r="AT33" s="263"/>
      <c r="AU33" s="263" t="s">
        <v>182</v>
      </c>
      <c r="AV33" s="263"/>
      <c r="AW33" s="263" t="s">
        <v>182</v>
      </c>
      <c r="AX33" s="263"/>
      <c r="AY33" s="263" t="s">
        <v>182</v>
      </c>
      <c r="AZ33" s="263"/>
      <c r="BA33" s="263" t="s">
        <v>182</v>
      </c>
      <c r="BB33" s="263"/>
      <c r="BC33" s="254">
        <v>8</v>
      </c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120" s="19" customFormat="1" ht="16.5" customHeight="1" thickBot="1" x14ac:dyDescent="0.25">
      <c r="A34" s="254"/>
      <c r="B34" s="17"/>
      <c r="C34" s="65" t="s">
        <v>314</v>
      </c>
      <c r="D34" s="66">
        <v>27.95</v>
      </c>
      <c r="E34" s="65" t="s">
        <v>315</v>
      </c>
      <c r="F34" s="66">
        <v>23.95</v>
      </c>
      <c r="G34" s="65" t="s">
        <v>316</v>
      </c>
      <c r="H34" s="66">
        <v>24.35</v>
      </c>
      <c r="I34" s="65" t="s">
        <v>317</v>
      </c>
      <c r="J34" s="66">
        <v>24.35</v>
      </c>
      <c r="K34" s="65" t="s">
        <v>318</v>
      </c>
      <c r="L34" s="66">
        <v>28.93</v>
      </c>
      <c r="M34" s="65" t="s">
        <v>319</v>
      </c>
      <c r="N34" s="66">
        <v>28.93</v>
      </c>
      <c r="O34" s="30" t="s">
        <v>320</v>
      </c>
      <c r="P34" s="52">
        <v>24.35</v>
      </c>
      <c r="Q34" s="65" t="s">
        <v>321</v>
      </c>
      <c r="R34" s="66">
        <v>24.35</v>
      </c>
      <c r="S34" s="65" t="s">
        <v>322</v>
      </c>
      <c r="T34" s="66">
        <v>23.95</v>
      </c>
      <c r="U34" s="65" t="s">
        <v>323</v>
      </c>
      <c r="V34" s="66">
        <v>27.95</v>
      </c>
      <c r="W34" s="65" t="s">
        <v>324</v>
      </c>
      <c r="X34" s="66">
        <v>31.28</v>
      </c>
      <c r="Y34" s="65" t="s">
        <v>325</v>
      </c>
      <c r="Z34" s="66">
        <v>27.59</v>
      </c>
      <c r="AA34" s="65" t="s">
        <v>326</v>
      </c>
      <c r="AB34" s="66">
        <v>27.59</v>
      </c>
      <c r="AC34" s="65" t="s">
        <v>327</v>
      </c>
      <c r="AD34" s="66">
        <v>31.28</v>
      </c>
      <c r="AE34" s="65" t="s">
        <v>328</v>
      </c>
      <c r="AF34" s="66">
        <v>27.95</v>
      </c>
      <c r="AG34" s="65" t="s">
        <v>329</v>
      </c>
      <c r="AH34" s="66">
        <v>23.95</v>
      </c>
      <c r="AI34" s="78" t="s">
        <v>330</v>
      </c>
      <c r="AJ34" s="99">
        <v>24.35</v>
      </c>
      <c r="AK34" s="65" t="s">
        <v>331</v>
      </c>
      <c r="AL34" s="66">
        <v>24.35</v>
      </c>
      <c r="AM34" s="20" t="s">
        <v>332</v>
      </c>
      <c r="AN34" s="52">
        <v>55.36</v>
      </c>
      <c r="AO34" s="20" t="s">
        <v>333</v>
      </c>
      <c r="AP34" s="52">
        <v>55.36</v>
      </c>
      <c r="AQ34" s="65" t="s">
        <v>334</v>
      </c>
      <c r="AR34" s="66">
        <v>24.35</v>
      </c>
      <c r="AS34" s="93" t="s">
        <v>335</v>
      </c>
      <c r="AT34" s="122">
        <v>24.35</v>
      </c>
      <c r="AU34" s="65" t="s">
        <v>336</v>
      </c>
      <c r="AV34" s="66">
        <v>23.95</v>
      </c>
      <c r="AW34" s="65" t="s">
        <v>337</v>
      </c>
      <c r="AX34" s="66">
        <v>27.95</v>
      </c>
      <c r="AY34" s="65" t="s">
        <v>338</v>
      </c>
      <c r="AZ34" s="66">
        <v>27.35</v>
      </c>
      <c r="BA34" s="65" t="s">
        <v>339</v>
      </c>
      <c r="BB34" s="66">
        <v>27.35</v>
      </c>
      <c r="BC34" s="254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spans="1:120" s="19" customFormat="1" ht="13.7" customHeight="1" thickBot="1" x14ac:dyDescent="0.25">
      <c r="A35" s="254"/>
      <c r="B35" s="17"/>
      <c r="C35" s="238" t="s">
        <v>49</v>
      </c>
      <c r="D35" s="238"/>
      <c r="E35" s="238" t="s">
        <v>49</v>
      </c>
      <c r="F35" s="238"/>
      <c r="G35" s="238" t="s">
        <v>49</v>
      </c>
      <c r="H35" s="238"/>
      <c r="I35" s="238" t="s">
        <v>49</v>
      </c>
      <c r="J35" s="238"/>
      <c r="K35" s="238" t="s">
        <v>49</v>
      </c>
      <c r="L35" s="238"/>
      <c r="M35" s="282" t="s">
        <v>49</v>
      </c>
      <c r="N35" s="238"/>
      <c r="O35" s="274" t="s">
        <v>497</v>
      </c>
      <c r="P35" s="274"/>
      <c r="Q35" s="238" t="s">
        <v>49</v>
      </c>
      <c r="R35" s="238"/>
      <c r="S35" s="238" t="s">
        <v>49</v>
      </c>
      <c r="T35" s="238"/>
      <c r="U35" s="238" t="s">
        <v>49</v>
      </c>
      <c r="V35" s="238"/>
      <c r="W35" s="238" t="s">
        <v>49</v>
      </c>
      <c r="X35" s="238"/>
      <c r="Y35" s="282" t="s">
        <v>49</v>
      </c>
      <c r="Z35" s="238"/>
      <c r="AA35" s="238" t="s">
        <v>49</v>
      </c>
      <c r="AB35" s="238"/>
      <c r="AC35" s="238" t="s">
        <v>49</v>
      </c>
      <c r="AD35" s="238"/>
      <c r="AE35" s="238" t="s">
        <v>49</v>
      </c>
      <c r="AF35" s="238"/>
      <c r="AG35" s="238" t="s">
        <v>49</v>
      </c>
      <c r="AH35" s="238"/>
      <c r="AI35" s="282"/>
      <c r="AJ35" s="282"/>
      <c r="AK35" s="282" t="s">
        <v>49</v>
      </c>
      <c r="AL35" s="282"/>
      <c r="AM35" s="249" t="s">
        <v>20</v>
      </c>
      <c r="AN35" s="249"/>
      <c r="AO35" s="249" t="s">
        <v>20</v>
      </c>
      <c r="AP35" s="249"/>
      <c r="AQ35" s="238" t="s">
        <v>49</v>
      </c>
      <c r="AR35" s="238"/>
      <c r="AS35" s="252" t="s">
        <v>507</v>
      </c>
      <c r="AT35" s="252"/>
      <c r="AU35" s="238" t="s">
        <v>49</v>
      </c>
      <c r="AV35" s="238"/>
      <c r="AW35" s="282" t="s">
        <v>49</v>
      </c>
      <c r="AX35" s="238"/>
      <c r="AY35" s="238" t="s">
        <v>49</v>
      </c>
      <c r="AZ35" s="238"/>
      <c r="BA35" s="282" t="s">
        <v>49</v>
      </c>
      <c r="BB35" s="238"/>
      <c r="BC35" s="254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</row>
    <row r="36" spans="1:120" s="19" customFormat="1" ht="13.7" customHeight="1" thickBot="1" x14ac:dyDescent="0.3">
      <c r="A36" s="254"/>
      <c r="B36" s="17"/>
      <c r="C36" s="239">
        <v>0</v>
      </c>
      <c r="D36" s="239"/>
      <c r="E36" s="239">
        <v>0</v>
      </c>
      <c r="F36" s="239"/>
      <c r="G36" s="239">
        <v>0</v>
      </c>
      <c r="H36" s="239"/>
      <c r="I36" s="239">
        <v>0</v>
      </c>
      <c r="J36" s="239"/>
      <c r="K36" s="239">
        <v>0</v>
      </c>
      <c r="L36" s="239"/>
      <c r="M36" s="239">
        <v>0</v>
      </c>
      <c r="N36" s="239"/>
      <c r="O36" s="277">
        <f>O37/P34</f>
        <v>194332.64887063653</v>
      </c>
      <c r="P36" s="277"/>
      <c r="Q36" s="239">
        <v>0</v>
      </c>
      <c r="R36" s="239"/>
      <c r="S36" s="239">
        <v>0</v>
      </c>
      <c r="T36" s="239"/>
      <c r="U36" s="239">
        <v>0</v>
      </c>
      <c r="V36" s="239"/>
      <c r="W36" s="239">
        <v>0</v>
      </c>
      <c r="X36" s="239"/>
      <c r="Y36" s="239">
        <v>0</v>
      </c>
      <c r="Z36" s="239"/>
      <c r="AA36" s="239">
        <v>0</v>
      </c>
      <c r="AB36" s="239"/>
      <c r="AC36" s="239">
        <v>0</v>
      </c>
      <c r="AD36" s="239"/>
      <c r="AE36" s="239">
        <v>0</v>
      </c>
      <c r="AF36" s="239"/>
      <c r="AG36" s="239">
        <v>0</v>
      </c>
      <c r="AH36" s="239"/>
      <c r="AI36" s="267"/>
      <c r="AJ36" s="267"/>
      <c r="AK36" s="239">
        <v>0</v>
      </c>
      <c r="AL36" s="239"/>
      <c r="AM36" s="251">
        <v>233000</v>
      </c>
      <c r="AN36" s="251"/>
      <c r="AO36" s="251">
        <v>233000</v>
      </c>
      <c r="AP36" s="251"/>
      <c r="AQ36" s="239">
        <v>0</v>
      </c>
      <c r="AR36" s="239"/>
      <c r="AS36" s="283">
        <f>AS37/AT34</f>
        <v>192094.45585215604</v>
      </c>
      <c r="AT36" s="283"/>
      <c r="AU36" s="239">
        <v>0</v>
      </c>
      <c r="AV36" s="239"/>
      <c r="AW36" s="239">
        <v>0</v>
      </c>
      <c r="AX36" s="239"/>
      <c r="AY36" s="239">
        <v>0</v>
      </c>
      <c r="AZ36" s="239"/>
      <c r="BA36" s="239">
        <v>0</v>
      </c>
      <c r="BB36" s="239"/>
      <c r="BC36" s="254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</row>
    <row r="37" spans="1:120" s="19" customFormat="1" ht="13.7" customHeight="1" thickBot="1" x14ac:dyDescent="0.25">
      <c r="A37" s="254"/>
      <c r="B37" s="17"/>
      <c r="C37" s="240">
        <v>0</v>
      </c>
      <c r="D37" s="240"/>
      <c r="E37" s="240">
        <v>0</v>
      </c>
      <c r="F37" s="240"/>
      <c r="G37" s="240">
        <v>0</v>
      </c>
      <c r="H37" s="240"/>
      <c r="I37" s="240">
        <v>0</v>
      </c>
      <c r="J37" s="240"/>
      <c r="K37" s="240">
        <v>0</v>
      </c>
      <c r="L37" s="240"/>
      <c r="M37" s="240">
        <v>0</v>
      </c>
      <c r="N37" s="240"/>
      <c r="O37" s="236">
        <v>4732000</v>
      </c>
      <c r="P37" s="236"/>
      <c r="Q37" s="240">
        <v>0</v>
      </c>
      <c r="R37" s="240"/>
      <c r="S37" s="240">
        <v>0</v>
      </c>
      <c r="T37" s="240"/>
      <c r="U37" s="240">
        <v>0</v>
      </c>
      <c r="V37" s="240"/>
      <c r="W37" s="240">
        <v>0</v>
      </c>
      <c r="X37" s="240"/>
      <c r="Y37" s="240">
        <v>0</v>
      </c>
      <c r="Z37" s="240"/>
      <c r="AA37" s="240">
        <v>0</v>
      </c>
      <c r="AB37" s="240"/>
      <c r="AC37" s="240">
        <v>0</v>
      </c>
      <c r="AD37" s="240"/>
      <c r="AE37" s="240">
        <v>0</v>
      </c>
      <c r="AF37" s="240"/>
      <c r="AG37" s="240">
        <v>0</v>
      </c>
      <c r="AH37" s="240"/>
      <c r="AI37" s="269"/>
      <c r="AJ37" s="269"/>
      <c r="AK37" s="240">
        <v>0</v>
      </c>
      <c r="AL37" s="240"/>
      <c r="AM37" s="236">
        <v>12898880</v>
      </c>
      <c r="AN37" s="236"/>
      <c r="AO37" s="236">
        <v>12898880</v>
      </c>
      <c r="AP37" s="236"/>
      <c r="AQ37" s="240">
        <v>0</v>
      </c>
      <c r="AR37" s="240"/>
      <c r="AS37" s="284">
        <v>4677500</v>
      </c>
      <c r="AT37" s="284"/>
      <c r="AU37" s="240">
        <v>0</v>
      </c>
      <c r="AV37" s="240"/>
      <c r="AW37" s="240">
        <v>0</v>
      </c>
      <c r="AX37" s="240"/>
      <c r="AY37" s="240">
        <v>0</v>
      </c>
      <c r="AZ37" s="240"/>
      <c r="BA37" s="240">
        <v>0</v>
      </c>
      <c r="BB37" s="240"/>
      <c r="BC37" s="254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</row>
    <row r="38" spans="1:120" ht="16.5" thickBot="1" x14ac:dyDescent="0.3">
      <c r="A38" s="22"/>
      <c r="B38" s="22"/>
      <c r="C38" s="27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53"/>
      <c r="AJ38" s="53"/>
      <c r="AK38" s="104"/>
      <c r="AL38" s="104"/>
      <c r="AM38" s="53"/>
      <c r="AN38" s="53"/>
      <c r="AO38" s="53"/>
      <c r="AP38" s="53"/>
      <c r="AQ38" s="104"/>
      <c r="AR38" s="104"/>
      <c r="AS38" s="104"/>
      <c r="AT38" s="104"/>
      <c r="AU38" s="104"/>
      <c r="AV38" s="104"/>
      <c r="AW38" s="23"/>
      <c r="AX38" s="104"/>
      <c r="AY38" s="104"/>
      <c r="AZ38" s="104"/>
      <c r="BA38" s="104"/>
      <c r="BB38" s="25"/>
      <c r="BC38" s="22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</row>
    <row r="39" spans="1:120" s="19" customFormat="1" ht="13.7" customHeight="1" thickBot="1" x14ac:dyDescent="0.25">
      <c r="A39" s="254">
        <v>7</v>
      </c>
      <c r="B39" s="17"/>
      <c r="C39" s="263" t="s">
        <v>182</v>
      </c>
      <c r="D39" s="263"/>
      <c r="E39" s="263" t="s">
        <v>182</v>
      </c>
      <c r="F39" s="263"/>
      <c r="G39" s="263" t="s">
        <v>182</v>
      </c>
      <c r="H39" s="263"/>
      <c r="I39" s="263" t="s">
        <v>182</v>
      </c>
      <c r="J39" s="263"/>
      <c r="K39" s="276" t="s">
        <v>182</v>
      </c>
      <c r="L39" s="276"/>
      <c r="M39" s="276" t="s">
        <v>182</v>
      </c>
      <c r="N39" s="276"/>
      <c r="O39" s="263" t="s">
        <v>182</v>
      </c>
      <c r="P39" s="263"/>
      <c r="Q39" s="263" t="s">
        <v>182</v>
      </c>
      <c r="R39" s="263"/>
      <c r="S39" s="263" t="s">
        <v>182</v>
      </c>
      <c r="T39" s="263"/>
      <c r="U39" s="263" t="s">
        <v>182</v>
      </c>
      <c r="V39" s="263"/>
      <c r="W39" s="263" t="s">
        <v>182</v>
      </c>
      <c r="X39" s="263"/>
      <c r="Y39" s="263" t="s">
        <v>182</v>
      </c>
      <c r="Z39" s="263"/>
      <c r="AA39" s="263" t="s">
        <v>182</v>
      </c>
      <c r="AB39" s="263"/>
      <c r="AC39" s="263" t="s">
        <v>182</v>
      </c>
      <c r="AD39" s="263"/>
      <c r="AE39" s="263" t="s">
        <v>182</v>
      </c>
      <c r="AF39" s="263"/>
      <c r="AG39" s="263" t="s">
        <v>182</v>
      </c>
      <c r="AH39" s="263"/>
      <c r="AI39" s="248" t="s">
        <v>182</v>
      </c>
      <c r="AJ39" s="248"/>
      <c r="AK39" s="263" t="s">
        <v>340</v>
      </c>
      <c r="AL39" s="263"/>
      <c r="AM39" s="250" t="s">
        <v>183</v>
      </c>
      <c r="AN39" s="250"/>
      <c r="AO39" s="250" t="s">
        <v>183</v>
      </c>
      <c r="AP39" s="250"/>
      <c r="AQ39" s="263" t="s">
        <v>182</v>
      </c>
      <c r="AR39" s="263"/>
      <c r="AS39" s="263" t="s">
        <v>182</v>
      </c>
      <c r="AT39" s="263"/>
      <c r="AU39" s="248" t="s">
        <v>182</v>
      </c>
      <c r="AV39" s="248"/>
      <c r="AW39" s="248" t="s">
        <v>182</v>
      </c>
      <c r="AX39" s="248"/>
      <c r="AY39" s="248" t="s">
        <v>182</v>
      </c>
      <c r="AZ39" s="248"/>
      <c r="BA39" s="263" t="s">
        <v>182</v>
      </c>
      <c r="BB39" s="263"/>
      <c r="BC39" s="254">
        <v>7</v>
      </c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</row>
    <row r="40" spans="1:120" s="19" customFormat="1" ht="16.5" customHeight="1" thickBot="1" x14ac:dyDescent="0.25">
      <c r="A40" s="254"/>
      <c r="B40" s="17"/>
      <c r="C40" s="65" t="s">
        <v>341</v>
      </c>
      <c r="D40" s="66">
        <v>27.95</v>
      </c>
      <c r="E40" s="65" t="s">
        <v>342</v>
      </c>
      <c r="F40" s="66">
        <v>23.95</v>
      </c>
      <c r="G40" s="65" t="s">
        <v>343</v>
      </c>
      <c r="H40" s="66">
        <v>24.35</v>
      </c>
      <c r="I40" s="65" t="s">
        <v>344</v>
      </c>
      <c r="J40" s="66">
        <v>24.35</v>
      </c>
      <c r="K40" s="65" t="s">
        <v>345</v>
      </c>
      <c r="L40" s="66">
        <v>28.93</v>
      </c>
      <c r="M40" s="65" t="s">
        <v>346</v>
      </c>
      <c r="N40" s="66">
        <v>28.93</v>
      </c>
      <c r="O40" s="65" t="s">
        <v>347</v>
      </c>
      <c r="P40" s="66">
        <v>24.35</v>
      </c>
      <c r="Q40" s="65" t="s">
        <v>348</v>
      </c>
      <c r="R40" s="66">
        <v>24.35</v>
      </c>
      <c r="S40" s="65" t="s">
        <v>349</v>
      </c>
      <c r="T40" s="66">
        <v>23.95</v>
      </c>
      <c r="U40" s="65" t="s">
        <v>350</v>
      </c>
      <c r="V40" s="66">
        <v>27.95</v>
      </c>
      <c r="W40" s="65" t="s">
        <v>351</v>
      </c>
      <c r="X40" s="66">
        <v>31.28</v>
      </c>
      <c r="Y40" s="65" t="s">
        <v>352</v>
      </c>
      <c r="Z40" s="66">
        <v>27.59</v>
      </c>
      <c r="AA40" s="65" t="s">
        <v>353</v>
      </c>
      <c r="AB40" s="66">
        <v>27.59</v>
      </c>
      <c r="AC40" s="65" t="s">
        <v>354</v>
      </c>
      <c r="AD40" s="66">
        <v>31.28</v>
      </c>
      <c r="AE40" s="65" t="s">
        <v>355</v>
      </c>
      <c r="AF40" s="66">
        <v>27.95</v>
      </c>
      <c r="AG40" s="65" t="s">
        <v>356</v>
      </c>
      <c r="AH40" s="66">
        <v>23.95</v>
      </c>
      <c r="AI40" s="123" t="s">
        <v>357</v>
      </c>
      <c r="AJ40" s="124">
        <v>24.35</v>
      </c>
      <c r="AK40" s="65" t="s">
        <v>358</v>
      </c>
      <c r="AL40" s="66">
        <v>24.35</v>
      </c>
      <c r="AM40" s="95" t="s">
        <v>359</v>
      </c>
      <c r="AN40" s="94">
        <v>55.36</v>
      </c>
      <c r="AO40" s="95" t="s">
        <v>43</v>
      </c>
      <c r="AP40" s="94">
        <v>55.36</v>
      </c>
      <c r="AQ40" s="65" t="s">
        <v>360</v>
      </c>
      <c r="AR40" s="66">
        <v>24.35</v>
      </c>
      <c r="AS40" s="65" t="s">
        <v>361</v>
      </c>
      <c r="AT40" s="66">
        <v>24.35</v>
      </c>
      <c r="AU40" s="65" t="s">
        <v>362</v>
      </c>
      <c r="AV40" s="66">
        <v>23.95</v>
      </c>
      <c r="AW40" s="30" t="s">
        <v>363</v>
      </c>
      <c r="AX40" s="52">
        <v>27.95</v>
      </c>
      <c r="AY40" s="93" t="s">
        <v>364</v>
      </c>
      <c r="AZ40" s="94">
        <v>27.35</v>
      </c>
      <c r="BA40" s="65" t="s">
        <v>365</v>
      </c>
      <c r="BB40" s="66">
        <v>27.35</v>
      </c>
      <c r="BC40" s="254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</row>
    <row r="41" spans="1:120" s="19" customFormat="1" ht="13.7" customHeight="1" thickBot="1" x14ac:dyDescent="0.25">
      <c r="A41" s="254"/>
      <c r="B41" s="17"/>
      <c r="C41" s="238" t="s">
        <v>49</v>
      </c>
      <c r="D41" s="238"/>
      <c r="E41" s="238" t="s">
        <v>49</v>
      </c>
      <c r="F41" s="238"/>
      <c r="G41" s="238" t="s">
        <v>49</v>
      </c>
      <c r="H41" s="238"/>
      <c r="I41" s="282" t="s">
        <v>49</v>
      </c>
      <c r="J41" s="238"/>
      <c r="K41" s="238" t="s">
        <v>49</v>
      </c>
      <c r="L41" s="238"/>
      <c r="M41" s="238" t="s">
        <v>49</v>
      </c>
      <c r="N41" s="238"/>
      <c r="O41" s="238" t="s">
        <v>49</v>
      </c>
      <c r="P41" s="238"/>
      <c r="Q41" s="238" t="s">
        <v>49</v>
      </c>
      <c r="R41" s="238"/>
      <c r="S41" s="282" t="s">
        <v>49</v>
      </c>
      <c r="T41" s="238"/>
      <c r="U41" s="238" t="s">
        <v>49</v>
      </c>
      <c r="V41" s="238"/>
      <c r="W41" s="238" t="s">
        <v>49</v>
      </c>
      <c r="X41" s="238"/>
      <c r="Y41" s="238" t="s">
        <v>49</v>
      </c>
      <c r="Z41" s="238"/>
      <c r="AA41" s="238" t="s">
        <v>49</v>
      </c>
      <c r="AB41" s="238"/>
      <c r="AC41" s="238" t="s">
        <v>49</v>
      </c>
      <c r="AD41" s="238"/>
      <c r="AE41" s="238" t="s">
        <v>49</v>
      </c>
      <c r="AF41" s="238"/>
      <c r="AG41" s="282" t="s">
        <v>49</v>
      </c>
      <c r="AH41" s="238"/>
      <c r="AI41" s="285" t="s">
        <v>497</v>
      </c>
      <c r="AJ41" s="285"/>
      <c r="AK41" s="238" t="s">
        <v>49</v>
      </c>
      <c r="AL41" s="238"/>
      <c r="AM41" s="252" t="s">
        <v>64</v>
      </c>
      <c r="AN41" s="252"/>
      <c r="AO41" s="252" t="s">
        <v>64</v>
      </c>
      <c r="AP41" s="252"/>
      <c r="AQ41" s="282" t="s">
        <v>49</v>
      </c>
      <c r="AR41" s="238"/>
      <c r="AS41" s="238" t="s">
        <v>49</v>
      </c>
      <c r="AT41" s="238"/>
      <c r="AU41" s="238" t="s">
        <v>49</v>
      </c>
      <c r="AV41" s="238"/>
      <c r="AW41" s="285" t="s">
        <v>497</v>
      </c>
      <c r="AX41" s="285"/>
      <c r="AY41" s="252" t="s">
        <v>507</v>
      </c>
      <c r="AZ41" s="252"/>
      <c r="BA41" s="238" t="s">
        <v>49</v>
      </c>
      <c r="BB41" s="238"/>
      <c r="BC41" s="254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spans="1:120" s="19" customFormat="1" ht="13.7" customHeight="1" thickBot="1" x14ac:dyDescent="0.3">
      <c r="A42" s="254"/>
      <c r="B42" s="17"/>
      <c r="C42" s="239">
        <v>0</v>
      </c>
      <c r="D42" s="239"/>
      <c r="E42" s="239">
        <v>0</v>
      </c>
      <c r="F42" s="239"/>
      <c r="G42" s="239">
        <v>0</v>
      </c>
      <c r="H42" s="239"/>
      <c r="I42" s="239">
        <v>0</v>
      </c>
      <c r="J42" s="239"/>
      <c r="K42" s="239">
        <v>0</v>
      </c>
      <c r="L42" s="239"/>
      <c r="M42" s="239">
        <v>0</v>
      </c>
      <c r="N42" s="239"/>
      <c r="O42" s="239">
        <v>0</v>
      </c>
      <c r="P42" s="239"/>
      <c r="Q42" s="239">
        <v>0</v>
      </c>
      <c r="R42" s="239"/>
      <c r="S42" s="239">
        <v>0</v>
      </c>
      <c r="T42" s="239"/>
      <c r="U42" s="239">
        <v>0</v>
      </c>
      <c r="V42" s="239"/>
      <c r="W42" s="239">
        <v>0</v>
      </c>
      <c r="X42" s="239"/>
      <c r="Y42" s="239">
        <v>0</v>
      </c>
      <c r="Z42" s="239"/>
      <c r="AA42" s="239">
        <v>0</v>
      </c>
      <c r="AB42" s="239"/>
      <c r="AC42" s="239">
        <v>0</v>
      </c>
      <c r="AD42" s="239"/>
      <c r="AE42" s="239">
        <v>0</v>
      </c>
      <c r="AF42" s="239"/>
      <c r="AG42" s="239">
        <v>0</v>
      </c>
      <c r="AH42" s="239"/>
      <c r="AI42" s="286">
        <f t="shared" ref="AI42" si="2">AI43/AJ40</f>
        <v>186272.04301075268</v>
      </c>
      <c r="AJ42" s="286"/>
      <c r="AK42" s="239">
        <v>0</v>
      </c>
      <c r="AL42" s="239"/>
      <c r="AM42" s="253">
        <v>205000</v>
      </c>
      <c r="AN42" s="253"/>
      <c r="AO42" s="253">
        <v>205000</v>
      </c>
      <c r="AP42" s="253"/>
      <c r="AQ42" s="239">
        <v>0</v>
      </c>
      <c r="AR42" s="239"/>
      <c r="AS42" s="239">
        <v>0</v>
      </c>
      <c r="AT42" s="239"/>
      <c r="AU42" s="239">
        <v>0</v>
      </c>
      <c r="AV42" s="239"/>
      <c r="AW42" s="256">
        <f t="shared" ref="AW42" si="3">AW43/AX40</f>
        <v>186267.84354838709</v>
      </c>
      <c r="AX42" s="256"/>
      <c r="AY42" s="283">
        <f>AY43/AZ40</f>
        <v>180987.20292504568</v>
      </c>
      <c r="AZ42" s="283"/>
      <c r="BA42" s="239">
        <v>0</v>
      </c>
      <c r="BB42" s="239"/>
      <c r="BC42" s="254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</row>
    <row r="43" spans="1:120" s="19" customFormat="1" ht="13.7" customHeight="1" thickBot="1" x14ac:dyDescent="0.25">
      <c r="A43" s="254"/>
      <c r="B43" s="17"/>
      <c r="C43" s="240">
        <v>0</v>
      </c>
      <c r="D43" s="240"/>
      <c r="E43" s="240">
        <v>0</v>
      </c>
      <c r="F43" s="240"/>
      <c r="G43" s="240">
        <v>0</v>
      </c>
      <c r="H43" s="240"/>
      <c r="I43" s="240">
        <v>0</v>
      </c>
      <c r="J43" s="240"/>
      <c r="K43" s="240">
        <v>0</v>
      </c>
      <c r="L43" s="240"/>
      <c r="M43" s="240">
        <v>0</v>
      </c>
      <c r="N43" s="240"/>
      <c r="O43" s="240">
        <v>0</v>
      </c>
      <c r="P43" s="240"/>
      <c r="Q43" s="240">
        <v>0</v>
      </c>
      <c r="R43" s="240"/>
      <c r="S43" s="240">
        <v>0</v>
      </c>
      <c r="T43" s="240"/>
      <c r="U43" s="240">
        <v>0</v>
      </c>
      <c r="V43" s="240"/>
      <c r="W43" s="240">
        <v>0</v>
      </c>
      <c r="X43" s="240"/>
      <c r="Y43" s="240">
        <v>0</v>
      </c>
      <c r="Z43" s="240"/>
      <c r="AA43" s="240">
        <v>0</v>
      </c>
      <c r="AB43" s="240"/>
      <c r="AC43" s="240">
        <v>0</v>
      </c>
      <c r="AD43" s="240"/>
      <c r="AE43" s="240">
        <v>0</v>
      </c>
      <c r="AF43" s="240"/>
      <c r="AG43" s="240">
        <v>0</v>
      </c>
      <c r="AH43" s="240"/>
      <c r="AI43" s="287">
        <v>4535724.2473118277</v>
      </c>
      <c r="AJ43" s="287"/>
      <c r="AK43" s="240">
        <v>0</v>
      </c>
      <c r="AL43" s="240"/>
      <c r="AM43" s="255">
        <v>11348800</v>
      </c>
      <c r="AN43" s="255"/>
      <c r="AO43" s="255">
        <v>11348800</v>
      </c>
      <c r="AP43" s="255"/>
      <c r="AQ43" s="240">
        <v>0</v>
      </c>
      <c r="AR43" s="240"/>
      <c r="AS43" s="240">
        <v>0</v>
      </c>
      <c r="AT43" s="240"/>
      <c r="AU43" s="240">
        <v>0</v>
      </c>
      <c r="AV43" s="240"/>
      <c r="AW43" s="236">
        <v>5206186.2271774188</v>
      </c>
      <c r="AX43" s="236"/>
      <c r="AY43" s="255">
        <v>4950000</v>
      </c>
      <c r="AZ43" s="255"/>
      <c r="BA43" s="240">
        <v>0</v>
      </c>
      <c r="BB43" s="240"/>
      <c r="BC43" s="254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1:120" ht="16.5" thickBot="1" x14ac:dyDescent="0.3">
      <c r="A44" s="22"/>
      <c r="B44" s="22"/>
      <c r="C44" s="27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53"/>
      <c r="AN44" s="53"/>
      <c r="AO44" s="53"/>
      <c r="AP44" s="53"/>
      <c r="AQ44" s="104"/>
      <c r="AR44" s="104"/>
      <c r="AS44" s="104"/>
      <c r="AT44" s="104"/>
      <c r="AU44" s="104"/>
      <c r="AV44" s="104"/>
      <c r="AW44" s="23"/>
      <c r="AX44" s="104"/>
      <c r="AY44" s="104"/>
      <c r="AZ44" s="104"/>
      <c r="BA44" s="104"/>
      <c r="BB44" s="25"/>
      <c r="BC44" s="22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</row>
    <row r="45" spans="1:120" s="19" customFormat="1" ht="13.7" customHeight="1" thickBot="1" x14ac:dyDescent="0.25">
      <c r="A45" s="254">
        <v>6</v>
      </c>
      <c r="B45" s="17"/>
      <c r="C45" s="263" t="s">
        <v>182</v>
      </c>
      <c r="D45" s="263"/>
      <c r="E45" s="263" t="s">
        <v>182</v>
      </c>
      <c r="F45" s="263"/>
      <c r="G45" s="263" t="s">
        <v>182</v>
      </c>
      <c r="H45" s="263"/>
      <c r="I45" s="263" t="s">
        <v>182</v>
      </c>
      <c r="J45" s="263"/>
      <c r="K45" s="276" t="s">
        <v>182</v>
      </c>
      <c r="L45" s="276"/>
      <c r="M45" s="276" t="s">
        <v>182</v>
      </c>
      <c r="N45" s="276"/>
      <c r="O45" s="263" t="s">
        <v>182</v>
      </c>
      <c r="P45" s="263"/>
      <c r="Q45" s="263" t="s">
        <v>182</v>
      </c>
      <c r="R45" s="263"/>
      <c r="S45" s="263" t="s">
        <v>182</v>
      </c>
      <c r="T45" s="263"/>
      <c r="U45" s="263" t="s">
        <v>182</v>
      </c>
      <c r="V45" s="263"/>
      <c r="W45" s="263" t="s">
        <v>182</v>
      </c>
      <c r="X45" s="263"/>
      <c r="Y45" s="263" t="s">
        <v>182</v>
      </c>
      <c r="Z45" s="263"/>
      <c r="AA45" s="265" t="s">
        <v>182</v>
      </c>
      <c r="AB45" s="265"/>
      <c r="AC45" s="263" t="s">
        <v>182</v>
      </c>
      <c r="AD45" s="263"/>
      <c r="AE45" s="263" t="s">
        <v>182</v>
      </c>
      <c r="AF45" s="263"/>
      <c r="AG45" s="263" t="s">
        <v>182</v>
      </c>
      <c r="AH45" s="263"/>
      <c r="AI45" s="263" t="s">
        <v>182</v>
      </c>
      <c r="AJ45" s="263"/>
      <c r="AK45" s="263" t="s">
        <v>182</v>
      </c>
      <c r="AL45" s="263"/>
      <c r="AM45" s="250" t="s">
        <v>183</v>
      </c>
      <c r="AN45" s="250"/>
      <c r="AO45" s="250" t="s">
        <v>183</v>
      </c>
      <c r="AP45" s="250"/>
      <c r="AQ45" s="263" t="s">
        <v>182</v>
      </c>
      <c r="AR45" s="263"/>
      <c r="AS45" s="263" t="s">
        <v>182</v>
      </c>
      <c r="AT45" s="263"/>
      <c r="AU45" s="263" t="s">
        <v>182</v>
      </c>
      <c r="AV45" s="263"/>
      <c r="AW45" s="263" t="s">
        <v>182</v>
      </c>
      <c r="AX45" s="263"/>
      <c r="AY45" s="263" t="s">
        <v>182</v>
      </c>
      <c r="AZ45" s="263"/>
      <c r="BA45" s="263" t="s">
        <v>182</v>
      </c>
      <c r="BB45" s="263"/>
      <c r="BC45" s="254">
        <v>6</v>
      </c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</row>
    <row r="46" spans="1:120" s="19" customFormat="1" ht="16.5" customHeight="1" thickBot="1" x14ac:dyDescent="0.25">
      <c r="A46" s="254"/>
      <c r="B46" s="17"/>
      <c r="C46" s="78" t="s">
        <v>366</v>
      </c>
      <c r="D46" s="79">
        <v>27.95</v>
      </c>
      <c r="E46" s="65" t="s">
        <v>367</v>
      </c>
      <c r="F46" s="66">
        <v>23.95</v>
      </c>
      <c r="G46" s="65" t="s">
        <v>368</v>
      </c>
      <c r="H46" s="66">
        <v>24.35</v>
      </c>
      <c r="I46" s="65" t="s">
        <v>369</v>
      </c>
      <c r="J46" s="66">
        <v>24.35</v>
      </c>
      <c r="K46" s="65" t="s">
        <v>370</v>
      </c>
      <c r="L46" s="66">
        <v>28.93</v>
      </c>
      <c r="M46" s="65" t="s">
        <v>371</v>
      </c>
      <c r="N46" s="66">
        <v>28.93</v>
      </c>
      <c r="O46" s="65" t="s">
        <v>372</v>
      </c>
      <c r="P46" s="66">
        <v>24.35</v>
      </c>
      <c r="Q46" s="65" t="s">
        <v>373</v>
      </c>
      <c r="R46" s="66">
        <v>24.35</v>
      </c>
      <c r="S46" s="65" t="s">
        <v>374</v>
      </c>
      <c r="T46" s="66">
        <v>23.95</v>
      </c>
      <c r="U46" s="65" t="s">
        <v>375</v>
      </c>
      <c r="V46" s="66">
        <v>27.95</v>
      </c>
      <c r="W46" s="65" t="s">
        <v>376</v>
      </c>
      <c r="X46" s="66">
        <v>31.28</v>
      </c>
      <c r="Y46" s="65" t="s">
        <v>377</v>
      </c>
      <c r="Z46" s="66">
        <v>27.59</v>
      </c>
      <c r="AA46" s="65" t="s">
        <v>378</v>
      </c>
      <c r="AB46" s="66">
        <v>27.59</v>
      </c>
      <c r="AC46" s="65" t="s">
        <v>379</v>
      </c>
      <c r="AD46" s="66">
        <v>31.28</v>
      </c>
      <c r="AE46" s="65" t="s">
        <v>380</v>
      </c>
      <c r="AF46" s="66">
        <v>27.95</v>
      </c>
      <c r="AG46" s="123" t="s">
        <v>381</v>
      </c>
      <c r="AH46" s="124">
        <v>23.95</v>
      </c>
      <c r="AI46" s="123" t="s">
        <v>382</v>
      </c>
      <c r="AJ46" s="124">
        <v>24.35</v>
      </c>
      <c r="AK46" s="123" t="s">
        <v>383</v>
      </c>
      <c r="AL46" s="124">
        <v>24.35</v>
      </c>
      <c r="AM46" s="20" t="s">
        <v>102</v>
      </c>
      <c r="AN46" s="52">
        <v>55.36</v>
      </c>
      <c r="AO46" s="20" t="s">
        <v>384</v>
      </c>
      <c r="AP46" s="52">
        <v>55.36</v>
      </c>
      <c r="AQ46" s="65" t="s">
        <v>385</v>
      </c>
      <c r="AR46" s="66">
        <v>24.35</v>
      </c>
      <c r="AS46" s="65" t="s">
        <v>386</v>
      </c>
      <c r="AT46" s="66">
        <v>24.35</v>
      </c>
      <c r="AU46" s="30" t="s">
        <v>387</v>
      </c>
      <c r="AV46" s="52">
        <v>23.95</v>
      </c>
      <c r="AW46" s="65" t="s">
        <v>388</v>
      </c>
      <c r="AX46" s="66">
        <v>27.95</v>
      </c>
      <c r="AY46" s="65" t="s">
        <v>389</v>
      </c>
      <c r="AZ46" s="66">
        <v>27.35</v>
      </c>
      <c r="BA46" s="65" t="s">
        <v>390</v>
      </c>
      <c r="BB46" s="66">
        <v>27.35</v>
      </c>
      <c r="BC46" s="254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</row>
    <row r="47" spans="1:120" s="19" customFormat="1" ht="15.75" thickBot="1" x14ac:dyDescent="0.25">
      <c r="A47" s="254"/>
      <c r="B47" s="17"/>
      <c r="C47" s="290" t="s">
        <v>49</v>
      </c>
      <c r="D47" s="290"/>
      <c r="E47" s="238" t="s">
        <v>49</v>
      </c>
      <c r="F47" s="238"/>
      <c r="G47" s="238" t="s">
        <v>49</v>
      </c>
      <c r="H47" s="238"/>
      <c r="I47" s="238" t="s">
        <v>49</v>
      </c>
      <c r="J47" s="238"/>
      <c r="K47" s="238" t="s">
        <v>49</v>
      </c>
      <c r="L47" s="238"/>
      <c r="M47" s="291" t="s">
        <v>49</v>
      </c>
      <c r="N47" s="238"/>
      <c r="O47" s="238" t="s">
        <v>49</v>
      </c>
      <c r="P47" s="238"/>
      <c r="Q47" s="238" t="s">
        <v>49</v>
      </c>
      <c r="R47" s="238"/>
      <c r="S47" s="238" t="s">
        <v>49</v>
      </c>
      <c r="T47" s="238"/>
      <c r="U47" s="238" t="s">
        <v>49</v>
      </c>
      <c r="V47" s="238"/>
      <c r="W47" s="238" t="s">
        <v>49</v>
      </c>
      <c r="X47" s="238"/>
      <c r="Y47" s="238" t="s">
        <v>49</v>
      </c>
      <c r="Z47" s="238"/>
      <c r="AA47" s="238" t="s">
        <v>49</v>
      </c>
      <c r="AB47" s="238"/>
      <c r="AC47" s="238" t="s">
        <v>49</v>
      </c>
      <c r="AD47" s="238"/>
      <c r="AE47" s="292" t="s">
        <v>49</v>
      </c>
      <c r="AF47" s="292"/>
      <c r="AG47" s="293" t="s">
        <v>497</v>
      </c>
      <c r="AH47" s="293"/>
      <c r="AI47" s="293" t="s">
        <v>497</v>
      </c>
      <c r="AJ47" s="293"/>
      <c r="AK47" s="293" t="s">
        <v>497</v>
      </c>
      <c r="AL47" s="293"/>
      <c r="AM47" s="249" t="s">
        <v>20</v>
      </c>
      <c r="AN47" s="249"/>
      <c r="AO47" s="249" t="s">
        <v>20</v>
      </c>
      <c r="AP47" s="249"/>
      <c r="AQ47" s="238" t="s">
        <v>49</v>
      </c>
      <c r="AR47" s="238"/>
      <c r="AS47" s="238" t="s">
        <v>49</v>
      </c>
      <c r="AT47" s="238"/>
      <c r="AU47" s="285" t="s">
        <v>497</v>
      </c>
      <c r="AV47" s="285"/>
      <c r="AW47" s="238" t="s">
        <v>49</v>
      </c>
      <c r="AX47" s="238"/>
      <c r="AY47" s="238" t="s">
        <v>49</v>
      </c>
      <c r="AZ47" s="238"/>
      <c r="BA47" s="238" t="s">
        <v>49</v>
      </c>
      <c r="BB47" s="238"/>
      <c r="BC47" s="254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</row>
    <row r="48" spans="1:120" s="19" customFormat="1" ht="16.5" thickBot="1" x14ac:dyDescent="0.3">
      <c r="A48" s="254"/>
      <c r="B48" s="17"/>
      <c r="C48" s="295"/>
      <c r="D48" s="295"/>
      <c r="E48" s="239">
        <v>0</v>
      </c>
      <c r="F48" s="239"/>
      <c r="G48" s="239">
        <v>0</v>
      </c>
      <c r="H48" s="239"/>
      <c r="I48" s="239">
        <v>0</v>
      </c>
      <c r="J48" s="239"/>
      <c r="K48" s="239">
        <v>0</v>
      </c>
      <c r="L48" s="239"/>
      <c r="M48" s="239">
        <v>0</v>
      </c>
      <c r="N48" s="239"/>
      <c r="O48" s="239">
        <v>0</v>
      </c>
      <c r="P48" s="239"/>
      <c r="Q48" s="239">
        <v>0</v>
      </c>
      <c r="R48" s="239"/>
      <c r="S48" s="239">
        <v>0</v>
      </c>
      <c r="T48" s="239"/>
      <c r="U48" s="239">
        <v>0</v>
      </c>
      <c r="V48" s="239"/>
      <c r="W48" s="239">
        <v>0</v>
      </c>
      <c r="X48" s="239"/>
      <c r="Y48" s="239">
        <v>0</v>
      </c>
      <c r="Z48" s="239"/>
      <c r="AA48" s="239">
        <v>0</v>
      </c>
      <c r="AB48" s="239"/>
      <c r="AC48" s="239">
        <v>0</v>
      </c>
      <c r="AD48" s="239"/>
      <c r="AE48" s="288"/>
      <c r="AF48" s="288"/>
      <c r="AG48" s="289">
        <v>186500</v>
      </c>
      <c r="AH48" s="289"/>
      <c r="AI48" s="289">
        <v>186500</v>
      </c>
      <c r="AJ48" s="289"/>
      <c r="AK48" s="289">
        <v>186500</v>
      </c>
      <c r="AL48" s="289"/>
      <c r="AM48" s="251">
        <v>205000</v>
      </c>
      <c r="AN48" s="251"/>
      <c r="AO48" s="251">
        <v>205000</v>
      </c>
      <c r="AP48" s="251"/>
      <c r="AQ48" s="239">
        <v>0</v>
      </c>
      <c r="AR48" s="239"/>
      <c r="AS48" s="239">
        <v>0</v>
      </c>
      <c r="AT48" s="239"/>
      <c r="AU48" s="256">
        <f t="shared" ref="AU48" si="4">AU49/AV46</f>
        <v>186267.44086021502</v>
      </c>
      <c r="AV48" s="256"/>
      <c r="AW48" s="239">
        <v>0</v>
      </c>
      <c r="AX48" s="239"/>
      <c r="AY48" s="239">
        <v>0</v>
      </c>
      <c r="AZ48" s="239"/>
      <c r="BA48" s="239">
        <v>0</v>
      </c>
      <c r="BB48" s="239"/>
      <c r="BC48" s="254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</row>
    <row r="49" spans="1:120" s="19" customFormat="1" ht="16.5" thickBot="1" x14ac:dyDescent="0.3">
      <c r="A49" s="254"/>
      <c r="B49" s="17"/>
      <c r="C49" s="294"/>
      <c r="D49" s="294"/>
      <c r="E49" s="240">
        <v>0</v>
      </c>
      <c r="F49" s="240"/>
      <c r="G49" s="240">
        <v>0</v>
      </c>
      <c r="H49" s="240"/>
      <c r="I49" s="240">
        <v>0</v>
      </c>
      <c r="J49" s="240"/>
      <c r="K49" s="240">
        <v>0</v>
      </c>
      <c r="L49" s="240"/>
      <c r="M49" s="240">
        <v>0</v>
      </c>
      <c r="N49" s="240"/>
      <c r="O49" s="240">
        <v>0</v>
      </c>
      <c r="P49" s="240"/>
      <c r="Q49" s="240">
        <v>0</v>
      </c>
      <c r="R49" s="240"/>
      <c r="S49" s="240">
        <v>0</v>
      </c>
      <c r="T49" s="240"/>
      <c r="U49" s="240">
        <v>0</v>
      </c>
      <c r="V49" s="240"/>
      <c r="W49" s="240">
        <v>0</v>
      </c>
      <c r="X49" s="240"/>
      <c r="Y49" s="240">
        <v>0</v>
      </c>
      <c r="Z49" s="240"/>
      <c r="AA49" s="240">
        <v>0</v>
      </c>
      <c r="AB49" s="240"/>
      <c r="AC49" s="240">
        <v>0</v>
      </c>
      <c r="AD49" s="240"/>
      <c r="AE49" s="288"/>
      <c r="AF49" s="288"/>
      <c r="AG49" s="289">
        <f>AG48*AH46</f>
        <v>4466675</v>
      </c>
      <c r="AH49" s="289"/>
      <c r="AI49" s="289">
        <f>AI48*AJ46</f>
        <v>4541275</v>
      </c>
      <c r="AJ49" s="289"/>
      <c r="AK49" s="296">
        <f>AK48*AL46</f>
        <v>4541275</v>
      </c>
      <c r="AL49" s="296"/>
      <c r="AM49" s="236">
        <v>11348800</v>
      </c>
      <c r="AN49" s="236"/>
      <c r="AO49" s="236">
        <v>11348800</v>
      </c>
      <c r="AP49" s="236"/>
      <c r="AQ49" s="240">
        <v>0</v>
      </c>
      <c r="AR49" s="240"/>
      <c r="AS49" s="240">
        <v>0</v>
      </c>
      <c r="AT49" s="240"/>
      <c r="AU49" s="236">
        <v>4461105.20860215</v>
      </c>
      <c r="AV49" s="236"/>
      <c r="AW49" s="240">
        <v>0</v>
      </c>
      <c r="AX49" s="240"/>
      <c r="AY49" s="240">
        <v>0</v>
      </c>
      <c r="AZ49" s="240"/>
      <c r="BA49" s="240">
        <v>0</v>
      </c>
      <c r="BB49" s="240"/>
      <c r="BC49" s="254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</row>
    <row r="50" spans="1:120" s="26" customFormat="1" ht="16.5" thickBot="1" x14ac:dyDescent="0.3">
      <c r="A50" s="64"/>
      <c r="B50" s="64"/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53"/>
      <c r="AN50" s="53"/>
      <c r="AO50" s="53"/>
      <c r="AP50" s="53"/>
      <c r="AQ50" s="104"/>
      <c r="AR50" s="104"/>
      <c r="AS50" s="104"/>
      <c r="AT50" s="104"/>
      <c r="AU50" s="104"/>
      <c r="AV50" s="104"/>
      <c r="AW50" s="23"/>
      <c r="AX50" s="104"/>
      <c r="AY50" s="104"/>
      <c r="AZ50" s="104"/>
      <c r="BA50" s="104"/>
      <c r="BB50" s="25"/>
      <c r="BC50" s="64"/>
    </row>
    <row r="51" spans="1:120" s="19" customFormat="1" ht="13.7" customHeight="1" thickBot="1" x14ac:dyDescent="0.25">
      <c r="A51" s="254">
        <v>5</v>
      </c>
      <c r="B51" s="17"/>
      <c r="C51" s="297" t="s">
        <v>182</v>
      </c>
      <c r="D51" s="297"/>
      <c r="E51" s="297" t="s">
        <v>182</v>
      </c>
      <c r="F51" s="297"/>
      <c r="G51" s="297" t="s">
        <v>182</v>
      </c>
      <c r="H51" s="297"/>
      <c r="I51" s="297" t="s">
        <v>182</v>
      </c>
      <c r="J51" s="297"/>
      <c r="K51" s="300" t="s">
        <v>182</v>
      </c>
      <c r="L51" s="300"/>
      <c r="M51" s="300" t="s">
        <v>182</v>
      </c>
      <c r="N51" s="300"/>
      <c r="O51" s="297" t="s">
        <v>182</v>
      </c>
      <c r="P51" s="297"/>
      <c r="Q51" s="297" t="s">
        <v>182</v>
      </c>
      <c r="R51" s="297"/>
      <c r="S51" s="297" t="s">
        <v>182</v>
      </c>
      <c r="T51" s="297"/>
      <c r="U51" s="297" t="s">
        <v>182</v>
      </c>
      <c r="V51" s="297"/>
      <c r="W51" s="297" t="s">
        <v>182</v>
      </c>
      <c r="X51" s="297"/>
      <c r="Y51" s="297" t="s">
        <v>182</v>
      </c>
      <c r="Z51" s="297"/>
      <c r="AA51" s="297" t="s">
        <v>182</v>
      </c>
      <c r="AB51" s="297"/>
      <c r="AC51" s="299" t="s">
        <v>182</v>
      </c>
      <c r="AD51" s="299"/>
      <c r="AE51" s="297" t="s">
        <v>182</v>
      </c>
      <c r="AF51" s="297"/>
      <c r="AG51" s="297" t="s">
        <v>182</v>
      </c>
      <c r="AH51" s="297"/>
      <c r="AI51" s="297" t="s">
        <v>182</v>
      </c>
      <c r="AJ51" s="297"/>
      <c r="AK51" s="297" t="s">
        <v>182</v>
      </c>
      <c r="AL51" s="297"/>
      <c r="AM51" s="298" t="s">
        <v>183</v>
      </c>
      <c r="AN51" s="298"/>
      <c r="AO51" s="298" t="s">
        <v>183</v>
      </c>
      <c r="AP51" s="298"/>
      <c r="AQ51" s="297" t="s">
        <v>182</v>
      </c>
      <c r="AR51" s="297"/>
      <c r="AS51" s="297" t="s">
        <v>182</v>
      </c>
      <c r="AT51" s="297"/>
      <c r="AU51" s="297" t="s">
        <v>182</v>
      </c>
      <c r="AV51" s="297"/>
      <c r="AW51" s="297" t="s">
        <v>182</v>
      </c>
      <c r="AX51" s="297"/>
      <c r="AY51" s="297" t="s">
        <v>182</v>
      </c>
      <c r="AZ51" s="297"/>
      <c r="BA51" s="297" t="s">
        <v>182</v>
      </c>
      <c r="BB51" s="297"/>
      <c r="BC51" s="254">
        <v>5</v>
      </c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</row>
    <row r="52" spans="1:120" s="19" customFormat="1" ht="16.5" customHeight="1" thickBot="1" x14ac:dyDescent="0.25">
      <c r="A52" s="254"/>
      <c r="B52" s="17"/>
      <c r="C52" s="69" t="s">
        <v>391</v>
      </c>
      <c r="D52" s="70">
        <v>27.95</v>
      </c>
      <c r="E52" s="69" t="s">
        <v>392</v>
      </c>
      <c r="F52" s="70">
        <v>23.95</v>
      </c>
      <c r="G52" s="69" t="s">
        <v>393</v>
      </c>
      <c r="H52" s="70">
        <v>24.35</v>
      </c>
      <c r="I52" s="69" t="s">
        <v>394</v>
      </c>
      <c r="J52" s="70">
        <v>24.35</v>
      </c>
      <c r="K52" s="69" t="s">
        <v>395</v>
      </c>
      <c r="L52" s="70">
        <v>28.93</v>
      </c>
      <c r="M52" s="69" t="s">
        <v>396</v>
      </c>
      <c r="N52" s="70">
        <v>28.93</v>
      </c>
      <c r="O52" s="69" t="s">
        <v>397</v>
      </c>
      <c r="P52" s="70">
        <v>24.35</v>
      </c>
      <c r="Q52" s="69" t="s">
        <v>398</v>
      </c>
      <c r="R52" s="70">
        <v>24.35</v>
      </c>
      <c r="S52" s="69" t="s">
        <v>399</v>
      </c>
      <c r="T52" s="70">
        <v>23.95</v>
      </c>
      <c r="U52" s="69" t="s">
        <v>400</v>
      </c>
      <c r="V52" s="70">
        <v>27.95</v>
      </c>
      <c r="W52" s="69" t="s">
        <v>401</v>
      </c>
      <c r="X52" s="70">
        <v>31.28</v>
      </c>
      <c r="Y52" s="78" t="s">
        <v>402</v>
      </c>
      <c r="Z52" s="99">
        <v>27.59</v>
      </c>
      <c r="AA52" s="69" t="s">
        <v>403</v>
      </c>
      <c r="AB52" s="70">
        <v>27.59</v>
      </c>
      <c r="AC52" s="69" t="s">
        <v>404</v>
      </c>
      <c r="AD52" s="70">
        <v>31.28</v>
      </c>
      <c r="AE52" s="69" t="s">
        <v>405</v>
      </c>
      <c r="AF52" s="70">
        <v>27.95</v>
      </c>
      <c r="AG52" s="123" t="s">
        <v>406</v>
      </c>
      <c r="AH52" s="124">
        <v>23.95</v>
      </c>
      <c r="AI52" s="69" t="s">
        <v>407</v>
      </c>
      <c r="AJ52" s="70">
        <v>24.35</v>
      </c>
      <c r="AK52" s="69" t="s">
        <v>159</v>
      </c>
      <c r="AL52" s="70">
        <v>24.35</v>
      </c>
      <c r="AM52" s="127" t="s">
        <v>408</v>
      </c>
      <c r="AN52" s="128">
        <v>55.36</v>
      </c>
      <c r="AO52" s="31" t="s">
        <v>409</v>
      </c>
      <c r="AP52" s="56">
        <v>55.36</v>
      </c>
      <c r="AQ52" s="69" t="s">
        <v>410</v>
      </c>
      <c r="AR52" s="70">
        <v>24.35</v>
      </c>
      <c r="AS52" s="69" t="s">
        <v>411</v>
      </c>
      <c r="AT52" s="70">
        <v>24.35</v>
      </c>
      <c r="AU52" s="69" t="s">
        <v>412</v>
      </c>
      <c r="AV52" s="70">
        <v>23.95</v>
      </c>
      <c r="AW52" s="69" t="s">
        <v>413</v>
      </c>
      <c r="AX52" s="70">
        <v>27.95</v>
      </c>
      <c r="AY52" s="125" t="s">
        <v>414</v>
      </c>
      <c r="AZ52" s="126">
        <v>27.35</v>
      </c>
      <c r="BA52" s="69" t="s">
        <v>415</v>
      </c>
      <c r="BB52" s="70">
        <v>27.35</v>
      </c>
      <c r="BC52" s="254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</row>
    <row r="53" spans="1:120" s="19" customFormat="1" ht="13.7" customHeight="1" thickBot="1" x14ac:dyDescent="0.25">
      <c r="A53" s="254"/>
      <c r="B53" s="17"/>
      <c r="C53" s="292" t="s">
        <v>49</v>
      </c>
      <c r="D53" s="292"/>
      <c r="E53" s="292" t="s">
        <v>49</v>
      </c>
      <c r="F53" s="292"/>
      <c r="G53" s="292" t="s">
        <v>49</v>
      </c>
      <c r="H53" s="292"/>
      <c r="I53" s="292" t="s">
        <v>49</v>
      </c>
      <c r="J53" s="292"/>
      <c r="K53" s="292" t="s">
        <v>49</v>
      </c>
      <c r="L53" s="292"/>
      <c r="M53" s="292" t="s">
        <v>49</v>
      </c>
      <c r="N53" s="292"/>
      <c r="O53" s="292" t="s">
        <v>49</v>
      </c>
      <c r="P53" s="292"/>
      <c r="Q53" s="292" t="s">
        <v>49</v>
      </c>
      <c r="R53" s="292"/>
      <c r="S53" s="292" t="s">
        <v>49</v>
      </c>
      <c r="T53" s="292"/>
      <c r="U53" s="292" t="s">
        <v>49</v>
      </c>
      <c r="V53" s="292"/>
      <c r="W53" s="292" t="s">
        <v>49</v>
      </c>
      <c r="X53" s="292"/>
      <c r="Y53" s="292" t="s">
        <v>49</v>
      </c>
      <c r="Z53" s="292"/>
      <c r="AA53" s="292" t="s">
        <v>49</v>
      </c>
      <c r="AB53" s="292"/>
      <c r="AC53" s="292" t="s">
        <v>49</v>
      </c>
      <c r="AD53" s="292"/>
      <c r="AE53" s="292" t="s">
        <v>49</v>
      </c>
      <c r="AF53" s="292"/>
      <c r="AG53" s="293" t="s">
        <v>497</v>
      </c>
      <c r="AH53" s="293"/>
      <c r="AI53" s="292" t="s">
        <v>49</v>
      </c>
      <c r="AJ53" s="292"/>
      <c r="AK53" s="292" t="s">
        <v>49</v>
      </c>
      <c r="AL53" s="292"/>
      <c r="AM53" s="252" t="s">
        <v>64</v>
      </c>
      <c r="AN53" s="252"/>
      <c r="AO53" s="302" t="s">
        <v>20</v>
      </c>
      <c r="AP53" s="302"/>
      <c r="AQ53" s="292" t="s">
        <v>49</v>
      </c>
      <c r="AR53" s="292"/>
      <c r="AS53" s="292" t="s">
        <v>49</v>
      </c>
      <c r="AT53" s="292"/>
      <c r="AU53" s="292" t="s">
        <v>49</v>
      </c>
      <c r="AV53" s="292"/>
      <c r="AW53" s="292" t="s">
        <v>49</v>
      </c>
      <c r="AX53" s="292"/>
      <c r="AY53" s="285" t="s">
        <v>497</v>
      </c>
      <c r="AZ53" s="285"/>
      <c r="BA53" s="292" t="s">
        <v>49</v>
      </c>
      <c r="BB53" s="292"/>
      <c r="BC53" s="254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</row>
    <row r="54" spans="1:120" s="19" customFormat="1" ht="13.7" customHeight="1" thickBot="1" x14ac:dyDescent="0.3">
      <c r="A54" s="254"/>
      <c r="B54" s="17"/>
      <c r="C54" s="301">
        <v>0</v>
      </c>
      <c r="D54" s="301"/>
      <c r="E54" s="301">
        <v>0</v>
      </c>
      <c r="F54" s="301"/>
      <c r="G54" s="301">
        <v>0</v>
      </c>
      <c r="H54" s="301"/>
      <c r="I54" s="301">
        <v>0</v>
      </c>
      <c r="J54" s="301"/>
      <c r="K54" s="301">
        <v>0</v>
      </c>
      <c r="L54" s="301"/>
      <c r="M54" s="301">
        <v>0</v>
      </c>
      <c r="N54" s="301"/>
      <c r="O54" s="301">
        <v>0</v>
      </c>
      <c r="P54" s="301"/>
      <c r="Q54" s="301">
        <v>0</v>
      </c>
      <c r="R54" s="301"/>
      <c r="S54" s="301">
        <v>0</v>
      </c>
      <c r="T54" s="301"/>
      <c r="U54" s="301">
        <v>0</v>
      </c>
      <c r="V54" s="301"/>
      <c r="W54" s="301">
        <v>0</v>
      </c>
      <c r="X54" s="301"/>
      <c r="Y54" s="267"/>
      <c r="Z54" s="267"/>
      <c r="AA54" s="288">
        <v>0</v>
      </c>
      <c r="AB54" s="288"/>
      <c r="AC54" s="288">
        <v>0</v>
      </c>
      <c r="AD54" s="288"/>
      <c r="AE54" s="288">
        <v>0</v>
      </c>
      <c r="AF54" s="288"/>
      <c r="AG54" s="289">
        <v>183000</v>
      </c>
      <c r="AH54" s="289"/>
      <c r="AI54" s="288">
        <v>0</v>
      </c>
      <c r="AJ54" s="288"/>
      <c r="AK54" s="288">
        <v>0</v>
      </c>
      <c r="AL54" s="288"/>
      <c r="AM54" s="303">
        <v>200000</v>
      </c>
      <c r="AN54" s="303"/>
      <c r="AO54" s="304">
        <v>200000</v>
      </c>
      <c r="AP54" s="304"/>
      <c r="AQ54" s="288">
        <v>0</v>
      </c>
      <c r="AR54" s="288"/>
      <c r="AS54" s="288">
        <v>0</v>
      </c>
      <c r="AT54" s="288"/>
      <c r="AU54" s="288">
        <v>0</v>
      </c>
      <c r="AV54" s="288"/>
      <c r="AW54" s="288">
        <v>0</v>
      </c>
      <c r="AX54" s="288"/>
      <c r="AY54" s="289">
        <f>AY55/AZ52</f>
        <v>192504.57038391224</v>
      </c>
      <c r="AZ54" s="289"/>
      <c r="BA54" s="288">
        <v>0</v>
      </c>
      <c r="BB54" s="288"/>
      <c r="BC54" s="254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</row>
    <row r="55" spans="1:120" s="19" customFormat="1" ht="13.7" customHeight="1" thickBot="1" x14ac:dyDescent="0.25">
      <c r="A55" s="254"/>
      <c r="B55" s="17"/>
      <c r="C55" s="301">
        <v>0</v>
      </c>
      <c r="D55" s="301"/>
      <c r="E55" s="301">
        <v>0</v>
      </c>
      <c r="F55" s="301"/>
      <c r="G55" s="301">
        <v>0</v>
      </c>
      <c r="H55" s="301"/>
      <c r="I55" s="301">
        <v>0</v>
      </c>
      <c r="J55" s="301"/>
      <c r="K55" s="301">
        <v>0</v>
      </c>
      <c r="L55" s="301"/>
      <c r="M55" s="301">
        <v>0</v>
      </c>
      <c r="N55" s="301"/>
      <c r="O55" s="301">
        <v>0</v>
      </c>
      <c r="P55" s="301"/>
      <c r="Q55" s="301">
        <v>0</v>
      </c>
      <c r="R55" s="301"/>
      <c r="S55" s="301">
        <v>0</v>
      </c>
      <c r="T55" s="301"/>
      <c r="U55" s="301">
        <v>0</v>
      </c>
      <c r="V55" s="301"/>
      <c r="W55" s="301">
        <v>0</v>
      </c>
      <c r="X55" s="301"/>
      <c r="Y55" s="269"/>
      <c r="Z55" s="269"/>
      <c r="AA55" s="301">
        <v>0</v>
      </c>
      <c r="AB55" s="301"/>
      <c r="AC55" s="301">
        <v>0</v>
      </c>
      <c r="AD55" s="301"/>
      <c r="AE55" s="301">
        <v>0</v>
      </c>
      <c r="AF55" s="301"/>
      <c r="AG55" s="296">
        <f>AH52*183000</f>
        <v>4382850</v>
      </c>
      <c r="AH55" s="296"/>
      <c r="AI55" s="301">
        <v>0</v>
      </c>
      <c r="AJ55" s="301"/>
      <c r="AK55" s="301">
        <v>0</v>
      </c>
      <c r="AL55" s="301"/>
      <c r="AM55" s="306">
        <v>11072000</v>
      </c>
      <c r="AN55" s="306"/>
      <c r="AO55" s="307">
        <v>11072000</v>
      </c>
      <c r="AP55" s="307"/>
      <c r="AQ55" s="301">
        <v>0</v>
      </c>
      <c r="AR55" s="301"/>
      <c r="AS55" s="301">
        <v>0</v>
      </c>
      <c r="AT55" s="301"/>
      <c r="AU55" s="301">
        <v>0</v>
      </c>
      <c r="AV55" s="301"/>
      <c r="AW55" s="301">
        <v>0</v>
      </c>
      <c r="AX55" s="301"/>
      <c r="AY55" s="296">
        <v>5265000</v>
      </c>
      <c r="AZ55" s="296"/>
      <c r="BA55" s="301">
        <v>0</v>
      </c>
      <c r="BB55" s="301"/>
      <c r="BC55" s="254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</row>
    <row r="56" spans="1:120" ht="16.5" thickBot="1" x14ac:dyDescent="0.3">
      <c r="A56" s="22"/>
      <c r="B56" s="22"/>
      <c r="C56" s="32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53"/>
      <c r="AN56" s="53"/>
      <c r="AO56" s="53"/>
      <c r="AP56" s="53"/>
      <c r="AQ56" s="33"/>
      <c r="AR56" s="33"/>
      <c r="AS56" s="33"/>
      <c r="AT56" s="33"/>
      <c r="AU56" s="33"/>
      <c r="AV56" s="33"/>
      <c r="AW56" s="34"/>
      <c r="AX56" s="33"/>
      <c r="AY56" s="33"/>
      <c r="AZ56" s="33"/>
      <c r="BA56" s="33"/>
      <c r="BB56" s="35"/>
      <c r="BC56" s="22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</row>
    <row r="57" spans="1:120" s="37" customFormat="1" ht="13.7" customHeight="1" thickBot="1" x14ac:dyDescent="0.25">
      <c r="A57" s="305">
        <v>4</v>
      </c>
      <c r="B57" s="36"/>
      <c r="C57" s="273" t="s">
        <v>182</v>
      </c>
      <c r="D57" s="273"/>
      <c r="E57" s="273" t="s">
        <v>182</v>
      </c>
      <c r="F57" s="273"/>
      <c r="G57" s="273" t="s">
        <v>182</v>
      </c>
      <c r="H57" s="273"/>
      <c r="I57" s="273" t="s">
        <v>182</v>
      </c>
      <c r="J57" s="273"/>
      <c r="K57" s="276" t="s">
        <v>182</v>
      </c>
      <c r="L57" s="276"/>
      <c r="M57" s="276" t="s">
        <v>182</v>
      </c>
      <c r="N57" s="276"/>
      <c r="O57" s="273" t="s">
        <v>182</v>
      </c>
      <c r="P57" s="273"/>
      <c r="Q57" s="273" t="s">
        <v>182</v>
      </c>
      <c r="R57" s="273"/>
      <c r="S57" s="273" t="s">
        <v>182</v>
      </c>
      <c r="T57" s="273"/>
      <c r="U57" s="273" t="s">
        <v>182</v>
      </c>
      <c r="V57" s="273"/>
      <c r="W57" s="273" t="s">
        <v>182</v>
      </c>
      <c r="X57" s="273"/>
      <c r="Y57" s="273" t="s">
        <v>182</v>
      </c>
      <c r="Z57" s="273"/>
      <c r="AA57" s="273" t="s">
        <v>182</v>
      </c>
      <c r="AB57" s="273"/>
      <c r="AC57" s="250" t="s">
        <v>182</v>
      </c>
      <c r="AD57" s="250"/>
      <c r="AE57" s="250" t="s">
        <v>182</v>
      </c>
      <c r="AF57" s="250"/>
      <c r="AG57" s="250" t="s">
        <v>182</v>
      </c>
      <c r="AH57" s="250"/>
      <c r="AI57" s="250" t="s">
        <v>182</v>
      </c>
      <c r="AJ57" s="250"/>
      <c r="AK57" s="250" t="s">
        <v>182</v>
      </c>
      <c r="AL57" s="250"/>
      <c r="AM57" s="250" t="s">
        <v>183</v>
      </c>
      <c r="AN57" s="250"/>
      <c r="AO57" s="250" t="s">
        <v>183</v>
      </c>
      <c r="AP57" s="250"/>
      <c r="AQ57" s="248" t="s">
        <v>182</v>
      </c>
      <c r="AR57" s="248"/>
      <c r="AS57" s="250" t="s">
        <v>182</v>
      </c>
      <c r="AT57" s="250"/>
      <c r="AU57" s="250" t="s">
        <v>182</v>
      </c>
      <c r="AV57" s="250"/>
      <c r="AW57" s="250" t="s">
        <v>182</v>
      </c>
      <c r="AX57" s="250"/>
      <c r="AY57" s="273" t="s">
        <v>182</v>
      </c>
      <c r="AZ57" s="273"/>
      <c r="BA57" s="273" t="s">
        <v>182</v>
      </c>
      <c r="BB57" s="273"/>
      <c r="BC57" s="305">
        <v>4</v>
      </c>
    </row>
    <row r="58" spans="1:120" s="37" customFormat="1" ht="16.5" customHeight="1" thickBot="1" x14ac:dyDescent="0.25">
      <c r="A58" s="305"/>
      <c r="B58" s="36"/>
      <c r="C58" s="93" t="s">
        <v>416</v>
      </c>
      <c r="D58" s="94">
        <v>27.95</v>
      </c>
      <c r="E58" s="65" t="s">
        <v>417</v>
      </c>
      <c r="F58" s="66">
        <v>23.95</v>
      </c>
      <c r="G58" s="65" t="s">
        <v>418</v>
      </c>
      <c r="H58" s="66">
        <v>24.35</v>
      </c>
      <c r="I58" s="65" t="s">
        <v>419</v>
      </c>
      <c r="J58" s="66">
        <v>24.35</v>
      </c>
      <c r="K58" s="65" t="s">
        <v>420</v>
      </c>
      <c r="L58" s="66">
        <v>28.93</v>
      </c>
      <c r="M58" s="65" t="s">
        <v>421</v>
      </c>
      <c r="N58" s="66">
        <v>28.93</v>
      </c>
      <c r="O58" s="65" t="s">
        <v>422</v>
      </c>
      <c r="P58" s="66">
        <v>24.35</v>
      </c>
      <c r="Q58" s="65" t="s">
        <v>423</v>
      </c>
      <c r="R58" s="66">
        <v>24.35</v>
      </c>
      <c r="S58" s="65" t="s">
        <v>424</v>
      </c>
      <c r="T58" s="66">
        <v>23.95</v>
      </c>
      <c r="U58" s="65" t="s">
        <v>425</v>
      </c>
      <c r="V58" s="66">
        <v>27.95</v>
      </c>
      <c r="W58" s="111" t="s">
        <v>426</v>
      </c>
      <c r="X58" s="112">
        <v>31.28</v>
      </c>
      <c r="Y58" s="116" t="s">
        <v>37</v>
      </c>
      <c r="Z58" s="117">
        <v>27.59</v>
      </c>
      <c r="AA58" s="65" t="s">
        <v>427</v>
      </c>
      <c r="AB58" s="66">
        <v>27.59</v>
      </c>
      <c r="AC58" s="30" t="s">
        <v>428</v>
      </c>
      <c r="AD58" s="52">
        <v>31.28</v>
      </c>
      <c r="AE58" s="30" t="s">
        <v>429</v>
      </c>
      <c r="AF58" s="52">
        <v>27.95</v>
      </c>
      <c r="AG58" s="123" t="s">
        <v>430</v>
      </c>
      <c r="AH58" s="124">
        <v>23.95</v>
      </c>
      <c r="AI58" s="69" t="s">
        <v>431</v>
      </c>
      <c r="AJ58" s="70">
        <v>24.35</v>
      </c>
      <c r="AK58" s="93" t="s">
        <v>432</v>
      </c>
      <c r="AL58" s="94">
        <v>24.35</v>
      </c>
      <c r="AM58" s="20" t="s">
        <v>433</v>
      </c>
      <c r="AN58" s="52">
        <v>55.36</v>
      </c>
      <c r="AO58" s="20" t="s">
        <v>434</v>
      </c>
      <c r="AP58" s="52">
        <v>55.36</v>
      </c>
      <c r="AQ58" s="30" t="s">
        <v>435</v>
      </c>
      <c r="AR58" s="52">
        <v>24.35</v>
      </c>
      <c r="AS58" s="30" t="s">
        <v>436</v>
      </c>
      <c r="AT58" s="52">
        <v>24.35</v>
      </c>
      <c r="AU58" s="65" t="s">
        <v>437</v>
      </c>
      <c r="AV58" s="73">
        <v>23.95</v>
      </c>
      <c r="AW58" s="30" t="s">
        <v>438</v>
      </c>
      <c r="AX58" s="52">
        <v>27.95</v>
      </c>
      <c r="AY58" s="65" t="s">
        <v>439</v>
      </c>
      <c r="AZ58" s="66">
        <v>27.35</v>
      </c>
      <c r="BA58" s="65" t="s">
        <v>440</v>
      </c>
      <c r="BB58" s="66">
        <v>27.35</v>
      </c>
      <c r="BC58" s="305"/>
    </row>
    <row r="59" spans="1:120" s="37" customFormat="1" ht="13.7" customHeight="1" thickBot="1" x14ac:dyDescent="0.25">
      <c r="A59" s="305"/>
      <c r="B59" s="36"/>
      <c r="C59" s="308" t="s">
        <v>506</v>
      </c>
      <c r="D59" s="308"/>
      <c r="E59" s="238" t="s">
        <v>49</v>
      </c>
      <c r="F59" s="238"/>
      <c r="G59" s="238" t="s">
        <v>49</v>
      </c>
      <c r="H59" s="238"/>
      <c r="I59" s="238" t="s">
        <v>49</v>
      </c>
      <c r="J59" s="238"/>
      <c r="K59" s="238" t="s">
        <v>49</v>
      </c>
      <c r="L59" s="238"/>
      <c r="M59" s="238" t="s">
        <v>49</v>
      </c>
      <c r="N59" s="238"/>
      <c r="O59" s="238" t="s">
        <v>49</v>
      </c>
      <c r="P59" s="238"/>
      <c r="Q59" s="238" t="s">
        <v>49</v>
      </c>
      <c r="R59" s="238"/>
      <c r="S59" s="238" t="s">
        <v>49</v>
      </c>
      <c r="T59" s="238"/>
      <c r="U59" s="238" t="s">
        <v>49</v>
      </c>
      <c r="V59" s="238"/>
      <c r="W59" s="309" t="s">
        <v>499</v>
      </c>
      <c r="X59" s="309"/>
      <c r="Y59" s="310"/>
      <c r="Z59" s="310"/>
      <c r="AA59" s="238" t="s">
        <v>49</v>
      </c>
      <c r="AB59" s="238"/>
      <c r="AC59" s="285" t="s">
        <v>497</v>
      </c>
      <c r="AD59" s="285"/>
      <c r="AE59" s="285" t="s">
        <v>497</v>
      </c>
      <c r="AF59" s="285"/>
      <c r="AG59" s="285" t="s">
        <v>497</v>
      </c>
      <c r="AH59" s="285"/>
      <c r="AI59" s="292" t="s">
        <v>49</v>
      </c>
      <c r="AJ59" s="292"/>
      <c r="AK59" s="252" t="s">
        <v>507</v>
      </c>
      <c r="AL59" s="252"/>
      <c r="AM59" s="249" t="s">
        <v>20</v>
      </c>
      <c r="AN59" s="249"/>
      <c r="AO59" s="249" t="s">
        <v>20</v>
      </c>
      <c r="AP59" s="249"/>
      <c r="AQ59" s="285" t="s">
        <v>497</v>
      </c>
      <c r="AR59" s="285"/>
      <c r="AS59" s="285" t="s">
        <v>497</v>
      </c>
      <c r="AT59" s="285"/>
      <c r="AU59" s="257" t="s">
        <v>49</v>
      </c>
      <c r="AV59" s="257"/>
      <c r="AW59" s="285" t="s">
        <v>497</v>
      </c>
      <c r="AX59" s="285"/>
      <c r="AY59" s="238" t="s">
        <v>49</v>
      </c>
      <c r="AZ59" s="238"/>
      <c r="BA59" s="238" t="s">
        <v>49</v>
      </c>
      <c r="BB59" s="238"/>
      <c r="BC59" s="305"/>
    </row>
    <row r="60" spans="1:120" s="37" customFormat="1" ht="13.7" customHeight="1" thickBot="1" x14ac:dyDescent="0.3">
      <c r="A60" s="305"/>
      <c r="B60" s="36"/>
      <c r="C60" s="306">
        <f>C61/D58</f>
        <v>163506.26118067978</v>
      </c>
      <c r="D60" s="306"/>
      <c r="E60" s="239">
        <v>0</v>
      </c>
      <c r="F60" s="239"/>
      <c r="G60" s="239">
        <v>0</v>
      </c>
      <c r="H60" s="239"/>
      <c r="I60" s="239">
        <v>0</v>
      </c>
      <c r="J60" s="239"/>
      <c r="K60" s="239">
        <v>0</v>
      </c>
      <c r="L60" s="239"/>
      <c r="M60" s="239">
        <v>0</v>
      </c>
      <c r="N60" s="239"/>
      <c r="O60" s="239">
        <v>0</v>
      </c>
      <c r="P60" s="239"/>
      <c r="Q60" s="239">
        <v>0</v>
      </c>
      <c r="R60" s="239"/>
      <c r="S60" s="239">
        <v>0</v>
      </c>
      <c r="T60" s="239"/>
      <c r="U60" s="239">
        <v>0</v>
      </c>
      <c r="V60" s="239"/>
      <c r="W60" s="312">
        <f>W61/X58</f>
        <v>169437.34015345268</v>
      </c>
      <c r="X60" s="312"/>
      <c r="Y60" s="267"/>
      <c r="Z60" s="267"/>
      <c r="AA60" s="239">
        <v>0</v>
      </c>
      <c r="AB60" s="239"/>
      <c r="AC60" s="256">
        <f t="shared" ref="AC60" si="5">AC61/AD58</f>
        <v>179995.5882352941</v>
      </c>
      <c r="AD60" s="256"/>
      <c r="AE60" s="256">
        <f t="shared" ref="AE60" si="6">AE61/AF58</f>
        <v>177935.82258064521</v>
      </c>
      <c r="AF60" s="256"/>
      <c r="AG60" s="286">
        <f t="shared" ref="AG60" si="7">AG61/AH58</f>
        <v>177935.82258064515</v>
      </c>
      <c r="AH60" s="286"/>
      <c r="AI60" s="288">
        <v>0</v>
      </c>
      <c r="AJ60" s="288"/>
      <c r="AK60" s="283">
        <f t="shared" ref="AK60" si="8">AK61/AL58</f>
        <v>177935.82258064518</v>
      </c>
      <c r="AL60" s="283"/>
      <c r="AM60" s="311">
        <v>194000</v>
      </c>
      <c r="AN60" s="311"/>
      <c r="AO60" s="311">
        <v>194000</v>
      </c>
      <c r="AP60" s="311"/>
      <c r="AQ60" s="256">
        <f t="shared" ref="AQ60" si="9">AQ61/AR58</f>
        <v>181325.07634408603</v>
      </c>
      <c r="AR60" s="256"/>
      <c r="AS60" s="256">
        <f t="shared" ref="AS60" si="10">AS61/AT58</f>
        <v>181325.07634408603</v>
      </c>
      <c r="AT60" s="256"/>
      <c r="AU60" s="260">
        <v>0</v>
      </c>
      <c r="AV60" s="260"/>
      <c r="AW60" s="256">
        <f t="shared" ref="AW60" si="11">AW61/AX58</f>
        <v>181325.076344086</v>
      </c>
      <c r="AX60" s="256"/>
      <c r="AY60" s="239">
        <v>0</v>
      </c>
      <c r="AZ60" s="239"/>
      <c r="BA60" s="239">
        <v>0</v>
      </c>
      <c r="BB60" s="239"/>
      <c r="BC60" s="305"/>
      <c r="BD60" s="38"/>
    </row>
    <row r="61" spans="1:120" s="37" customFormat="1" ht="13.7" customHeight="1" thickBot="1" x14ac:dyDescent="0.25">
      <c r="A61" s="305"/>
      <c r="B61" s="36"/>
      <c r="C61" s="255">
        <v>4570000</v>
      </c>
      <c r="D61" s="255"/>
      <c r="E61" s="240">
        <v>0</v>
      </c>
      <c r="F61" s="240"/>
      <c r="G61" s="240">
        <v>0</v>
      </c>
      <c r="H61" s="240"/>
      <c r="I61" s="240">
        <v>0</v>
      </c>
      <c r="J61" s="240"/>
      <c r="K61" s="240">
        <v>0</v>
      </c>
      <c r="L61" s="240"/>
      <c r="M61" s="240">
        <v>0</v>
      </c>
      <c r="N61" s="240"/>
      <c r="O61" s="240">
        <v>0</v>
      </c>
      <c r="P61" s="240"/>
      <c r="Q61" s="240">
        <v>0</v>
      </c>
      <c r="R61" s="240"/>
      <c r="S61" s="240">
        <v>0</v>
      </c>
      <c r="T61" s="240"/>
      <c r="U61" s="240">
        <v>0</v>
      </c>
      <c r="V61" s="240"/>
      <c r="W61" s="313">
        <v>5300000</v>
      </c>
      <c r="X61" s="313"/>
      <c r="Y61" s="314"/>
      <c r="Z61" s="314"/>
      <c r="AA61" s="240">
        <v>0</v>
      </c>
      <c r="AB61" s="240"/>
      <c r="AC61" s="236">
        <v>5630262</v>
      </c>
      <c r="AD61" s="236"/>
      <c r="AE61" s="236">
        <v>4973306.2411290333</v>
      </c>
      <c r="AF61" s="236"/>
      <c r="AG61" s="287">
        <v>4261562.950806451</v>
      </c>
      <c r="AH61" s="287"/>
      <c r="AI61" s="301">
        <v>0</v>
      </c>
      <c r="AJ61" s="301"/>
      <c r="AK61" s="255">
        <v>4332737.2798387101</v>
      </c>
      <c r="AL61" s="255"/>
      <c r="AM61" s="313">
        <v>10739840</v>
      </c>
      <c r="AN61" s="313"/>
      <c r="AO61" s="313">
        <v>10739840</v>
      </c>
      <c r="AP61" s="313"/>
      <c r="AQ61" s="236">
        <v>4415265.608978495</v>
      </c>
      <c r="AR61" s="236"/>
      <c r="AS61" s="236">
        <v>4415265.608978495</v>
      </c>
      <c r="AT61" s="236"/>
      <c r="AU61" s="261">
        <v>0</v>
      </c>
      <c r="AV61" s="261"/>
      <c r="AW61" s="236">
        <v>5068035.8838172033</v>
      </c>
      <c r="AX61" s="236"/>
      <c r="AY61" s="240">
        <v>0</v>
      </c>
      <c r="AZ61" s="240"/>
      <c r="BA61" s="240">
        <v>0</v>
      </c>
      <c r="BB61" s="240"/>
      <c r="BC61" s="305"/>
    </row>
    <row r="62" spans="1:120" s="43" customFormat="1" ht="16.5" thickBot="1" x14ac:dyDescent="0.3">
      <c r="A62" s="39"/>
      <c r="B62" s="39"/>
      <c r="C62" s="40"/>
      <c r="D62" s="39"/>
      <c r="E62" s="39"/>
      <c r="F62" s="39"/>
      <c r="G62" s="39"/>
      <c r="H62" s="39"/>
      <c r="I62" s="39"/>
      <c r="J62" s="39"/>
      <c r="K62" s="39"/>
      <c r="L62" s="39"/>
      <c r="M62" s="39">
        <v>0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74"/>
      <c r="AX62" s="57"/>
      <c r="AY62" s="39"/>
      <c r="AZ62" s="39"/>
      <c r="BA62" s="39"/>
      <c r="BB62" s="42"/>
      <c r="BC62" s="39"/>
    </row>
    <row r="63" spans="1:120" s="37" customFormat="1" ht="13.7" customHeight="1" thickBot="1" x14ac:dyDescent="0.25">
      <c r="A63" s="305">
        <v>3</v>
      </c>
      <c r="B63" s="36"/>
      <c r="C63" s="273" t="s">
        <v>182</v>
      </c>
      <c r="D63" s="273"/>
      <c r="E63" s="273" t="s">
        <v>182</v>
      </c>
      <c r="F63" s="273"/>
      <c r="G63" s="273" t="s">
        <v>182</v>
      </c>
      <c r="H63" s="273"/>
      <c r="I63" s="273" t="s">
        <v>182</v>
      </c>
      <c r="J63" s="273"/>
      <c r="K63" s="276" t="s">
        <v>182</v>
      </c>
      <c r="L63" s="276"/>
      <c r="M63" s="276" t="s">
        <v>182</v>
      </c>
      <c r="N63" s="276"/>
      <c r="O63" s="273" t="s">
        <v>182</v>
      </c>
      <c r="P63" s="273"/>
      <c r="Q63" s="273" t="s">
        <v>182</v>
      </c>
      <c r="R63" s="273"/>
      <c r="S63" s="273" t="s">
        <v>182</v>
      </c>
      <c r="T63" s="273"/>
      <c r="U63" s="273" t="s">
        <v>182</v>
      </c>
      <c r="V63" s="273"/>
      <c r="W63" s="273" t="s">
        <v>182</v>
      </c>
      <c r="X63" s="273"/>
      <c r="Y63" s="273" t="s">
        <v>182</v>
      </c>
      <c r="Z63" s="273"/>
      <c r="AA63" s="273" t="s">
        <v>182</v>
      </c>
      <c r="AB63" s="273"/>
      <c r="AC63" s="250" t="s">
        <v>182</v>
      </c>
      <c r="AD63" s="250"/>
      <c r="AE63" s="250" t="s">
        <v>182</v>
      </c>
      <c r="AF63" s="250"/>
      <c r="AG63" s="250" t="s">
        <v>182</v>
      </c>
      <c r="AH63" s="250"/>
      <c r="AI63" s="250" t="s">
        <v>182</v>
      </c>
      <c r="AJ63" s="250"/>
      <c r="AK63" s="250" t="s">
        <v>182</v>
      </c>
      <c r="AL63" s="250"/>
      <c r="AM63" s="250" t="s">
        <v>183</v>
      </c>
      <c r="AN63" s="250"/>
      <c r="AO63" s="250" t="s">
        <v>183</v>
      </c>
      <c r="AP63" s="250"/>
      <c r="AQ63" s="248" t="s">
        <v>182</v>
      </c>
      <c r="AR63" s="248"/>
      <c r="AS63" s="250" t="s">
        <v>182</v>
      </c>
      <c r="AT63" s="250"/>
      <c r="AU63" s="250" t="s">
        <v>182</v>
      </c>
      <c r="AV63" s="250"/>
      <c r="AW63" s="250" t="s">
        <v>182</v>
      </c>
      <c r="AX63" s="250"/>
      <c r="AY63" s="273" t="s">
        <v>182</v>
      </c>
      <c r="AZ63" s="273"/>
      <c r="BA63" s="273" t="s">
        <v>182</v>
      </c>
      <c r="BB63" s="273"/>
      <c r="BC63" s="305">
        <v>3</v>
      </c>
    </row>
    <row r="64" spans="1:120" s="37" customFormat="1" ht="16.5" customHeight="1" thickBot="1" x14ac:dyDescent="0.25">
      <c r="A64" s="305"/>
      <c r="B64" s="36"/>
      <c r="C64" s="65" t="s">
        <v>441</v>
      </c>
      <c r="D64" s="66">
        <v>27.95</v>
      </c>
      <c r="E64" s="78" t="s">
        <v>442</v>
      </c>
      <c r="F64" s="91">
        <v>23.95</v>
      </c>
      <c r="G64" s="65" t="s">
        <v>443</v>
      </c>
      <c r="H64" s="66">
        <v>24.35</v>
      </c>
      <c r="I64" s="65" t="s">
        <v>444</v>
      </c>
      <c r="J64" s="66">
        <v>24.35</v>
      </c>
      <c r="K64" s="65" t="s">
        <v>445</v>
      </c>
      <c r="L64" s="66">
        <v>28.93</v>
      </c>
      <c r="M64" s="65" t="s">
        <v>446</v>
      </c>
      <c r="N64" s="66">
        <v>28.93</v>
      </c>
      <c r="O64" s="65" t="s">
        <v>447</v>
      </c>
      <c r="P64" s="66">
        <v>24.35</v>
      </c>
      <c r="Q64" s="65" t="s">
        <v>448</v>
      </c>
      <c r="R64" s="66">
        <v>24.35</v>
      </c>
      <c r="S64" s="65" t="s">
        <v>449</v>
      </c>
      <c r="T64" s="66">
        <v>23.95</v>
      </c>
      <c r="U64" s="65" t="s">
        <v>450</v>
      </c>
      <c r="V64" s="66">
        <v>27.95</v>
      </c>
      <c r="W64" s="65" t="s">
        <v>96</v>
      </c>
      <c r="X64" s="66">
        <v>31.28</v>
      </c>
      <c r="Y64" s="100" t="s">
        <v>451</v>
      </c>
      <c r="Z64" s="101">
        <v>27.59</v>
      </c>
      <c r="AA64" s="65" t="s">
        <v>452</v>
      </c>
      <c r="AB64" s="66">
        <v>27.59</v>
      </c>
      <c r="AC64" s="30" t="s">
        <v>453</v>
      </c>
      <c r="AD64" s="52">
        <v>31.28</v>
      </c>
      <c r="AE64" s="78" t="s">
        <v>454</v>
      </c>
      <c r="AF64" s="99">
        <v>27.95</v>
      </c>
      <c r="AG64" s="78" t="s">
        <v>455</v>
      </c>
      <c r="AH64" s="99"/>
      <c r="AI64" s="69" t="s">
        <v>456</v>
      </c>
      <c r="AJ64" s="70">
        <v>24.35</v>
      </c>
      <c r="AK64" s="123" t="s">
        <v>457</v>
      </c>
      <c r="AL64" s="124">
        <v>24.35</v>
      </c>
      <c r="AM64" s="20" t="s">
        <v>458</v>
      </c>
      <c r="AN64" s="52">
        <v>55.36</v>
      </c>
      <c r="AO64" s="20" t="s">
        <v>459</v>
      </c>
      <c r="AP64" s="52">
        <v>55.36</v>
      </c>
      <c r="AQ64" s="30" t="s">
        <v>460</v>
      </c>
      <c r="AR64" s="52">
        <v>24.35</v>
      </c>
      <c r="AS64" s="78" t="s">
        <v>461</v>
      </c>
      <c r="AT64" s="99">
        <v>24.35</v>
      </c>
      <c r="AU64" s="30" t="s">
        <v>462</v>
      </c>
      <c r="AV64" s="52">
        <v>23.95</v>
      </c>
      <c r="AW64" s="30" t="s">
        <v>463</v>
      </c>
      <c r="AX64" s="52">
        <v>27.95</v>
      </c>
      <c r="AY64" s="65" t="s">
        <v>464</v>
      </c>
      <c r="AZ64" s="66">
        <v>27.35</v>
      </c>
      <c r="BA64" s="65" t="s">
        <v>465</v>
      </c>
      <c r="BB64" s="66">
        <v>27.35</v>
      </c>
      <c r="BC64" s="305"/>
    </row>
    <row r="65" spans="1:120" s="37" customFormat="1" ht="13.7" customHeight="1" thickBot="1" x14ac:dyDescent="0.25">
      <c r="A65" s="305"/>
      <c r="B65" s="36"/>
      <c r="C65" s="238" t="s">
        <v>49</v>
      </c>
      <c r="D65" s="238"/>
      <c r="E65" s="238" t="s">
        <v>49</v>
      </c>
      <c r="F65" s="238"/>
      <c r="G65" s="238" t="s">
        <v>49</v>
      </c>
      <c r="H65" s="238"/>
      <c r="I65" s="238" t="s">
        <v>49</v>
      </c>
      <c r="J65" s="238"/>
      <c r="K65" s="238" t="s">
        <v>49</v>
      </c>
      <c r="L65" s="238"/>
      <c r="M65" s="238" t="s">
        <v>49</v>
      </c>
      <c r="N65" s="238"/>
      <c r="O65" s="238" t="s">
        <v>49</v>
      </c>
      <c r="P65" s="238"/>
      <c r="Q65" s="238" t="s">
        <v>49</v>
      </c>
      <c r="R65" s="238"/>
      <c r="S65" s="238" t="s">
        <v>49</v>
      </c>
      <c r="T65" s="238"/>
      <c r="U65" s="238" t="s">
        <v>49</v>
      </c>
      <c r="V65" s="238"/>
      <c r="W65" s="238" t="s">
        <v>49</v>
      </c>
      <c r="X65" s="238"/>
      <c r="Y65" s="238" t="s">
        <v>49</v>
      </c>
      <c r="Z65" s="238"/>
      <c r="AA65" s="238" t="s">
        <v>49</v>
      </c>
      <c r="AB65" s="238"/>
      <c r="AC65" s="285" t="s">
        <v>497</v>
      </c>
      <c r="AD65" s="285"/>
      <c r="AE65" s="292" t="s">
        <v>49</v>
      </c>
      <c r="AF65" s="292"/>
      <c r="AG65" s="292" t="s">
        <v>49</v>
      </c>
      <c r="AH65" s="292"/>
      <c r="AI65" s="292" t="s">
        <v>49</v>
      </c>
      <c r="AJ65" s="292"/>
      <c r="AK65" s="285" t="s">
        <v>497</v>
      </c>
      <c r="AL65" s="285"/>
      <c r="AM65" s="249" t="s">
        <v>20</v>
      </c>
      <c r="AN65" s="249"/>
      <c r="AO65" s="249" t="s">
        <v>20</v>
      </c>
      <c r="AP65" s="249"/>
      <c r="AQ65" s="285" t="s">
        <v>497</v>
      </c>
      <c r="AR65" s="285"/>
      <c r="AS65" s="238" t="s">
        <v>49</v>
      </c>
      <c r="AT65" s="238"/>
      <c r="AU65" s="285" t="s">
        <v>497</v>
      </c>
      <c r="AV65" s="285"/>
      <c r="AW65" s="285" t="s">
        <v>497</v>
      </c>
      <c r="AX65" s="285"/>
      <c r="AY65" s="238" t="s">
        <v>49</v>
      </c>
      <c r="AZ65" s="238"/>
      <c r="BA65" s="238" t="s">
        <v>49</v>
      </c>
      <c r="BB65" s="238"/>
      <c r="BC65" s="305"/>
    </row>
    <row r="66" spans="1:120" s="37" customFormat="1" ht="13.7" customHeight="1" thickBot="1" x14ac:dyDescent="0.3">
      <c r="A66" s="305"/>
      <c r="B66" s="36"/>
      <c r="C66" s="239">
        <v>0</v>
      </c>
      <c r="D66" s="239"/>
      <c r="E66" s="315"/>
      <c r="F66" s="315"/>
      <c r="G66" s="239">
        <v>0</v>
      </c>
      <c r="H66" s="239"/>
      <c r="I66" s="239">
        <v>0</v>
      </c>
      <c r="J66" s="239"/>
      <c r="K66" s="239">
        <v>0</v>
      </c>
      <c r="L66" s="239"/>
      <c r="M66" s="239">
        <v>0</v>
      </c>
      <c r="N66" s="239"/>
      <c r="O66" s="239">
        <v>0</v>
      </c>
      <c r="P66" s="239"/>
      <c r="Q66" s="239">
        <v>0</v>
      </c>
      <c r="R66" s="239"/>
      <c r="S66" s="239">
        <v>0</v>
      </c>
      <c r="T66" s="239"/>
      <c r="U66" s="239">
        <v>0</v>
      </c>
      <c r="V66" s="239"/>
      <c r="W66" s="239">
        <v>0</v>
      </c>
      <c r="X66" s="239"/>
      <c r="Y66" s="317"/>
      <c r="Z66" s="317"/>
      <c r="AA66" s="239">
        <v>0</v>
      </c>
      <c r="AB66" s="239"/>
      <c r="AC66" s="256">
        <f>AC67/AD64</f>
        <v>179995.57258064518</v>
      </c>
      <c r="AD66" s="256"/>
      <c r="AE66" s="267"/>
      <c r="AF66" s="267"/>
      <c r="AG66" s="267"/>
      <c r="AH66" s="267"/>
      <c r="AI66" s="288">
        <v>0</v>
      </c>
      <c r="AJ66" s="288"/>
      <c r="AK66" s="286">
        <f t="shared" ref="AK66" si="12">AK67/AL64</f>
        <v>176567.08548387099</v>
      </c>
      <c r="AL66" s="286"/>
      <c r="AM66" s="311">
        <v>189000</v>
      </c>
      <c r="AN66" s="311"/>
      <c r="AO66" s="311">
        <v>189000</v>
      </c>
      <c r="AP66" s="311"/>
      <c r="AQ66" s="256">
        <f t="shared" ref="AQ66" si="13">AQ67/AR64</f>
        <v>179930.26806451613</v>
      </c>
      <c r="AR66" s="256"/>
      <c r="AS66" s="267"/>
      <c r="AT66" s="267"/>
      <c r="AU66" s="256">
        <f t="shared" ref="AU66" si="14">AU67/AV64</f>
        <v>179930.2680645161</v>
      </c>
      <c r="AV66" s="256"/>
      <c r="AW66" s="256">
        <f t="shared" ref="AW66" si="15">AW67/AX64</f>
        <v>179930.2680645161</v>
      </c>
      <c r="AX66" s="256"/>
      <c r="AY66" s="239">
        <v>0</v>
      </c>
      <c r="AZ66" s="239"/>
      <c r="BA66" s="239">
        <v>0</v>
      </c>
      <c r="BB66" s="239"/>
      <c r="BC66" s="305"/>
    </row>
    <row r="67" spans="1:120" s="37" customFormat="1" ht="13.7" customHeight="1" thickBot="1" x14ac:dyDescent="0.25">
      <c r="A67" s="305"/>
      <c r="B67" s="36"/>
      <c r="C67" s="240">
        <v>0</v>
      </c>
      <c r="D67" s="240"/>
      <c r="E67" s="316"/>
      <c r="F67" s="316"/>
      <c r="G67" s="240">
        <v>0</v>
      </c>
      <c r="H67" s="240"/>
      <c r="I67" s="240">
        <v>0</v>
      </c>
      <c r="J67" s="240"/>
      <c r="K67" s="240">
        <v>0</v>
      </c>
      <c r="L67" s="240"/>
      <c r="M67" s="240">
        <v>0</v>
      </c>
      <c r="N67" s="240"/>
      <c r="O67" s="240">
        <v>0</v>
      </c>
      <c r="P67" s="240"/>
      <c r="Q67" s="240">
        <v>0</v>
      </c>
      <c r="R67" s="240"/>
      <c r="S67" s="240">
        <v>0</v>
      </c>
      <c r="T67" s="240"/>
      <c r="U67" s="240">
        <v>0</v>
      </c>
      <c r="V67" s="240"/>
      <c r="W67" s="240">
        <v>0</v>
      </c>
      <c r="X67" s="240"/>
      <c r="Y67" s="319"/>
      <c r="Z67" s="319"/>
      <c r="AA67" s="240">
        <v>0</v>
      </c>
      <c r="AB67" s="240"/>
      <c r="AC67" s="236">
        <v>5630261.510322581</v>
      </c>
      <c r="AD67" s="236"/>
      <c r="AE67" s="269"/>
      <c r="AF67" s="269"/>
      <c r="AG67" s="269"/>
      <c r="AH67" s="269"/>
      <c r="AI67" s="301">
        <v>0</v>
      </c>
      <c r="AJ67" s="301"/>
      <c r="AK67" s="287">
        <v>4299408.5315322587</v>
      </c>
      <c r="AL67" s="287"/>
      <c r="AM67" s="313">
        <v>10463040</v>
      </c>
      <c r="AN67" s="313"/>
      <c r="AO67" s="313">
        <v>10463040</v>
      </c>
      <c r="AP67" s="313"/>
      <c r="AQ67" s="236">
        <v>4381302.0273709679</v>
      </c>
      <c r="AR67" s="236"/>
      <c r="AS67" s="269"/>
      <c r="AT67" s="269"/>
      <c r="AU67" s="236">
        <v>4309329.9201451605</v>
      </c>
      <c r="AV67" s="236"/>
      <c r="AW67" s="236">
        <v>5029050.992403225</v>
      </c>
      <c r="AX67" s="236"/>
      <c r="AY67" s="240">
        <v>0</v>
      </c>
      <c r="AZ67" s="240"/>
      <c r="BA67" s="240">
        <v>0</v>
      </c>
      <c r="BB67" s="240"/>
      <c r="BC67" s="305"/>
    </row>
    <row r="68" spans="1:120" s="43" customFormat="1" ht="15.75" thickBot="1" x14ac:dyDescent="0.3">
      <c r="A68" s="39"/>
      <c r="B68" s="39"/>
      <c r="C68" s="40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41"/>
      <c r="AX68" s="39"/>
      <c r="AY68" s="39"/>
      <c r="AZ68" s="39"/>
      <c r="BA68" s="39"/>
      <c r="BB68" s="42"/>
      <c r="BC68" s="39"/>
    </row>
    <row r="69" spans="1:120" s="45" customFormat="1" ht="13.7" customHeight="1" thickBot="1" x14ac:dyDescent="0.25">
      <c r="A69" s="318">
        <v>2</v>
      </c>
      <c r="B69" s="44"/>
      <c r="C69" s="276" t="s">
        <v>182</v>
      </c>
      <c r="D69" s="276"/>
      <c r="E69" s="276" t="s">
        <v>182</v>
      </c>
      <c r="F69" s="276"/>
      <c r="G69" s="276" t="s">
        <v>182</v>
      </c>
      <c r="H69" s="276"/>
      <c r="I69" s="276" t="s">
        <v>182</v>
      </c>
      <c r="J69" s="276"/>
      <c r="K69" s="276" t="s">
        <v>182</v>
      </c>
      <c r="L69" s="276"/>
      <c r="M69" s="276" t="s">
        <v>182</v>
      </c>
      <c r="N69" s="276"/>
      <c r="O69" s="276" t="s">
        <v>182</v>
      </c>
      <c r="P69" s="276"/>
      <c r="Q69" s="276" t="s">
        <v>182</v>
      </c>
      <c r="R69" s="276"/>
      <c r="S69" s="276" t="s">
        <v>182</v>
      </c>
      <c r="T69" s="276"/>
      <c r="U69" s="276" t="s">
        <v>182</v>
      </c>
      <c r="V69" s="276"/>
      <c r="W69" s="276" t="s">
        <v>182</v>
      </c>
      <c r="X69" s="276"/>
      <c r="Y69" s="276" t="s">
        <v>182</v>
      </c>
      <c r="Z69" s="276"/>
      <c r="AA69" s="276" t="s">
        <v>182</v>
      </c>
      <c r="AB69" s="276"/>
      <c r="AC69" s="276" t="s">
        <v>182</v>
      </c>
      <c r="AD69" s="276"/>
      <c r="AE69" s="276" t="s">
        <v>182</v>
      </c>
      <c r="AF69" s="276"/>
      <c r="AG69" s="276" t="s">
        <v>182</v>
      </c>
      <c r="AH69" s="276"/>
      <c r="AI69" s="276" t="s">
        <v>182</v>
      </c>
      <c r="AJ69" s="276"/>
      <c r="AK69" s="276" t="s">
        <v>182</v>
      </c>
      <c r="AL69" s="276"/>
      <c r="AM69" s="273" t="s">
        <v>183</v>
      </c>
      <c r="AN69" s="273"/>
      <c r="AO69" s="273" t="s">
        <v>183</v>
      </c>
      <c r="AP69" s="273"/>
      <c r="AQ69" s="263" t="s">
        <v>182</v>
      </c>
      <c r="AR69" s="263"/>
      <c r="AS69" s="276" t="s">
        <v>182</v>
      </c>
      <c r="AT69" s="276"/>
      <c r="AU69" s="276" t="s">
        <v>182</v>
      </c>
      <c r="AV69" s="276"/>
      <c r="AW69" s="276" t="s">
        <v>182</v>
      </c>
      <c r="AX69" s="276"/>
      <c r="AY69" s="276" t="s">
        <v>182</v>
      </c>
      <c r="AZ69" s="276"/>
      <c r="BA69" s="276" t="s">
        <v>182</v>
      </c>
      <c r="BB69" s="276"/>
      <c r="BC69" s="318">
        <v>2</v>
      </c>
    </row>
    <row r="70" spans="1:120" s="45" customFormat="1" ht="20.25" customHeight="1" thickBot="1" x14ac:dyDescent="0.25">
      <c r="A70" s="318"/>
      <c r="B70" s="44"/>
      <c r="C70" s="87" t="s">
        <v>466</v>
      </c>
      <c r="D70" s="68">
        <v>27.95</v>
      </c>
      <c r="E70" s="65" t="s">
        <v>467</v>
      </c>
      <c r="F70" s="66">
        <v>23.95</v>
      </c>
      <c r="G70" s="65" t="s">
        <v>468</v>
      </c>
      <c r="H70" s="66">
        <v>24.35</v>
      </c>
      <c r="I70" s="100" t="s">
        <v>469</v>
      </c>
      <c r="J70" s="101">
        <v>24.35</v>
      </c>
      <c r="K70" s="67" t="s">
        <v>470</v>
      </c>
      <c r="L70" s="68">
        <v>28.93</v>
      </c>
      <c r="M70" s="67" t="s">
        <v>471</v>
      </c>
      <c r="N70" s="68">
        <v>28.93</v>
      </c>
      <c r="O70" s="65" t="s">
        <v>472</v>
      </c>
      <c r="P70" s="66">
        <v>24.35</v>
      </c>
      <c r="Q70" s="65" t="s">
        <v>473</v>
      </c>
      <c r="R70" s="66">
        <v>24.35</v>
      </c>
      <c r="S70" s="65" t="s">
        <v>474</v>
      </c>
      <c r="T70" s="66">
        <v>23.95</v>
      </c>
      <c r="U70" s="67" t="s">
        <v>153</v>
      </c>
      <c r="V70" s="68">
        <v>27.95</v>
      </c>
      <c r="W70" s="67" t="s">
        <v>475</v>
      </c>
      <c r="X70" s="68">
        <v>31.28</v>
      </c>
      <c r="Y70" s="65" t="s">
        <v>476</v>
      </c>
      <c r="Z70" s="66">
        <v>27.59</v>
      </c>
      <c r="AA70" s="65" t="s">
        <v>477</v>
      </c>
      <c r="AB70" s="66">
        <v>27.59</v>
      </c>
      <c r="AC70" s="65" t="s">
        <v>478</v>
      </c>
      <c r="AD70" s="66">
        <v>31.28</v>
      </c>
      <c r="AE70" s="67" t="s">
        <v>479</v>
      </c>
      <c r="AF70" s="68">
        <v>27.95</v>
      </c>
      <c r="AG70" s="65" t="s">
        <v>480</v>
      </c>
      <c r="AH70" s="66">
        <v>23.95</v>
      </c>
      <c r="AI70" s="65" t="s">
        <v>481</v>
      </c>
      <c r="AJ70" s="66">
        <v>24.35</v>
      </c>
      <c r="AK70" s="65" t="s">
        <v>482</v>
      </c>
      <c r="AL70" s="66">
        <v>24.35</v>
      </c>
      <c r="AM70" s="65" t="s">
        <v>483</v>
      </c>
      <c r="AN70" s="66">
        <v>55.36</v>
      </c>
      <c r="AO70" s="30" t="s">
        <v>484</v>
      </c>
      <c r="AP70" s="52">
        <v>55.36</v>
      </c>
      <c r="AQ70" s="65" t="s">
        <v>485</v>
      </c>
      <c r="AR70" s="66">
        <v>24.35</v>
      </c>
      <c r="AS70" s="65" t="s">
        <v>486</v>
      </c>
      <c r="AT70" s="66">
        <v>24.35</v>
      </c>
      <c r="AU70" s="65" t="s">
        <v>487</v>
      </c>
      <c r="AV70" s="66">
        <v>23.95</v>
      </c>
      <c r="AW70" s="65" t="s">
        <v>488</v>
      </c>
      <c r="AX70" s="66">
        <v>27.95</v>
      </c>
      <c r="AY70" s="65" t="s">
        <v>489</v>
      </c>
      <c r="AZ70" s="66">
        <v>27.35</v>
      </c>
      <c r="BA70" s="65" t="s">
        <v>490</v>
      </c>
      <c r="BB70" s="66">
        <v>27.35</v>
      </c>
      <c r="BC70" s="318"/>
    </row>
    <row r="71" spans="1:120" s="45" customFormat="1" ht="13.7" customHeight="1" thickBot="1" x14ac:dyDescent="0.25">
      <c r="A71" s="318"/>
      <c r="B71" s="44"/>
      <c r="C71" s="322" t="s">
        <v>49</v>
      </c>
      <c r="D71" s="322"/>
      <c r="E71" s="238" t="s">
        <v>49</v>
      </c>
      <c r="F71" s="238"/>
      <c r="G71" s="238" t="s">
        <v>49</v>
      </c>
      <c r="H71" s="238"/>
      <c r="I71" s="323" t="s">
        <v>49</v>
      </c>
      <c r="J71" s="323"/>
      <c r="K71" s="322" t="s">
        <v>49</v>
      </c>
      <c r="L71" s="322"/>
      <c r="M71" s="322" t="s">
        <v>49</v>
      </c>
      <c r="N71" s="322"/>
      <c r="O71" s="238" t="s">
        <v>49</v>
      </c>
      <c r="P71" s="238"/>
      <c r="Q71" s="238" t="s">
        <v>49</v>
      </c>
      <c r="R71" s="238"/>
      <c r="S71" s="238" t="s">
        <v>49</v>
      </c>
      <c r="T71" s="238"/>
      <c r="U71" s="334" t="s">
        <v>49</v>
      </c>
      <c r="V71" s="334"/>
      <c r="W71" s="238" t="s">
        <v>49</v>
      </c>
      <c r="X71" s="238"/>
      <c r="Y71" s="238" t="s">
        <v>49</v>
      </c>
      <c r="Z71" s="238"/>
      <c r="AA71" s="238" t="s">
        <v>49</v>
      </c>
      <c r="AB71" s="238"/>
      <c r="AC71" s="238" t="s">
        <v>49</v>
      </c>
      <c r="AD71" s="238"/>
      <c r="AE71" s="333" t="s">
        <v>49</v>
      </c>
      <c r="AF71" s="333"/>
      <c r="AG71" s="238" t="s">
        <v>49</v>
      </c>
      <c r="AH71" s="238"/>
      <c r="AI71" s="238" t="s">
        <v>49</v>
      </c>
      <c r="AJ71" s="238"/>
      <c r="AK71" s="238" t="s">
        <v>49</v>
      </c>
      <c r="AL71" s="238"/>
      <c r="AM71" s="238" t="s">
        <v>49</v>
      </c>
      <c r="AN71" s="238"/>
      <c r="AO71" s="274" t="s">
        <v>497</v>
      </c>
      <c r="AP71" s="274"/>
      <c r="AQ71" s="238" t="s">
        <v>49</v>
      </c>
      <c r="AR71" s="238"/>
      <c r="AS71" s="238" t="s">
        <v>49</v>
      </c>
      <c r="AT71" s="238"/>
      <c r="AU71" s="238" t="s">
        <v>49</v>
      </c>
      <c r="AV71" s="238"/>
      <c r="AW71" s="238" t="s">
        <v>49</v>
      </c>
      <c r="AX71" s="238"/>
      <c r="AY71" s="238" t="s">
        <v>49</v>
      </c>
      <c r="AZ71" s="238"/>
      <c r="BA71" s="238" t="s">
        <v>49</v>
      </c>
      <c r="BB71" s="238"/>
      <c r="BC71" s="318"/>
    </row>
    <row r="72" spans="1:120" s="45" customFormat="1" ht="13.7" customHeight="1" thickBot="1" x14ac:dyDescent="0.3">
      <c r="A72" s="318"/>
      <c r="B72" s="44"/>
      <c r="C72" s="324">
        <v>0</v>
      </c>
      <c r="D72" s="324"/>
      <c r="E72" s="239">
        <v>0</v>
      </c>
      <c r="F72" s="239"/>
      <c r="G72" s="239">
        <v>0</v>
      </c>
      <c r="H72" s="239"/>
      <c r="I72" s="325"/>
      <c r="J72" s="325"/>
      <c r="K72" s="320">
        <v>0</v>
      </c>
      <c r="L72" s="320"/>
      <c r="M72" s="320">
        <v>0</v>
      </c>
      <c r="N72" s="320"/>
      <c r="O72" s="239">
        <v>0</v>
      </c>
      <c r="P72" s="239"/>
      <c r="Q72" s="239">
        <v>0</v>
      </c>
      <c r="R72" s="239"/>
      <c r="S72" s="239">
        <v>0</v>
      </c>
      <c r="T72" s="239"/>
      <c r="U72" s="320">
        <v>0</v>
      </c>
      <c r="V72" s="320"/>
      <c r="W72" s="239">
        <v>0</v>
      </c>
      <c r="X72" s="239"/>
      <c r="Y72" s="239">
        <v>0</v>
      </c>
      <c r="Z72" s="239"/>
      <c r="AA72" s="239">
        <v>0</v>
      </c>
      <c r="AB72" s="239"/>
      <c r="AC72" s="239">
        <v>0</v>
      </c>
      <c r="AD72" s="239"/>
      <c r="AE72" s="321">
        <v>0</v>
      </c>
      <c r="AF72" s="321"/>
      <c r="AG72" s="239">
        <v>0</v>
      </c>
      <c r="AH72" s="239"/>
      <c r="AI72" s="239">
        <v>0</v>
      </c>
      <c r="AJ72" s="239"/>
      <c r="AK72" s="239">
        <v>0</v>
      </c>
      <c r="AL72" s="239"/>
      <c r="AM72" s="239">
        <v>0</v>
      </c>
      <c r="AN72" s="239"/>
      <c r="AO72" s="256">
        <f t="shared" ref="AO72" si="16">AO73/AP70</f>
        <v>168984.82658959538</v>
      </c>
      <c r="AP72" s="256"/>
      <c r="AQ72" s="239">
        <v>0</v>
      </c>
      <c r="AR72" s="239"/>
      <c r="AS72" s="239">
        <v>0</v>
      </c>
      <c r="AT72" s="239"/>
      <c r="AU72" s="239">
        <v>0</v>
      </c>
      <c r="AV72" s="239"/>
      <c r="AW72" s="239">
        <v>0</v>
      </c>
      <c r="AX72" s="239"/>
      <c r="AY72" s="239">
        <v>0</v>
      </c>
      <c r="AZ72" s="239"/>
      <c r="BA72" s="239">
        <v>0</v>
      </c>
      <c r="BB72" s="239"/>
      <c r="BC72" s="318"/>
    </row>
    <row r="73" spans="1:120" s="45" customFormat="1" ht="13.7" customHeight="1" thickBot="1" x14ac:dyDescent="0.25">
      <c r="A73" s="318"/>
      <c r="B73" s="44"/>
      <c r="C73" s="335">
        <v>0</v>
      </c>
      <c r="D73" s="335"/>
      <c r="E73" s="240">
        <v>0</v>
      </c>
      <c r="F73" s="240"/>
      <c r="G73" s="240">
        <v>0</v>
      </c>
      <c r="H73" s="240"/>
      <c r="I73" s="319"/>
      <c r="J73" s="319"/>
      <c r="K73" s="335">
        <v>0</v>
      </c>
      <c r="L73" s="335"/>
      <c r="M73" s="335">
        <v>0</v>
      </c>
      <c r="N73" s="335"/>
      <c r="O73" s="240">
        <v>0</v>
      </c>
      <c r="P73" s="240"/>
      <c r="Q73" s="240">
        <v>0</v>
      </c>
      <c r="R73" s="240"/>
      <c r="S73" s="240">
        <v>0</v>
      </c>
      <c r="T73" s="240"/>
      <c r="U73" s="335">
        <v>0</v>
      </c>
      <c r="V73" s="335"/>
      <c r="W73" s="240">
        <v>0</v>
      </c>
      <c r="X73" s="240"/>
      <c r="Y73" s="240">
        <v>0</v>
      </c>
      <c r="Z73" s="240"/>
      <c r="AA73" s="240">
        <v>0</v>
      </c>
      <c r="AB73" s="240"/>
      <c r="AC73" s="240">
        <v>0</v>
      </c>
      <c r="AD73" s="240"/>
      <c r="AE73" s="336">
        <v>0</v>
      </c>
      <c r="AF73" s="336"/>
      <c r="AG73" s="240">
        <v>0</v>
      </c>
      <c r="AH73" s="240"/>
      <c r="AI73" s="240">
        <v>0</v>
      </c>
      <c r="AJ73" s="240"/>
      <c r="AK73" s="240">
        <v>0</v>
      </c>
      <c r="AL73" s="240"/>
      <c r="AM73" s="240">
        <v>0</v>
      </c>
      <c r="AN73" s="240"/>
      <c r="AO73" s="236">
        <v>9355000</v>
      </c>
      <c r="AP73" s="236"/>
      <c r="AQ73" s="240">
        <v>0</v>
      </c>
      <c r="AR73" s="240"/>
      <c r="AS73" s="240">
        <v>0</v>
      </c>
      <c r="AT73" s="240"/>
      <c r="AU73" s="240">
        <v>0</v>
      </c>
      <c r="AV73" s="240"/>
      <c r="AW73" s="240">
        <v>0</v>
      </c>
      <c r="AX73" s="240"/>
      <c r="AY73" s="240">
        <v>0</v>
      </c>
      <c r="AZ73" s="240"/>
      <c r="BA73" s="240">
        <v>0</v>
      </c>
      <c r="BB73" s="240"/>
      <c r="BC73" s="318"/>
    </row>
    <row r="74" spans="1:120" s="47" customFormat="1" ht="15.75" thickBot="1" x14ac:dyDescent="0.3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</row>
    <row r="75" spans="1:120" s="47" customFormat="1" ht="15.75" customHeight="1" thickBot="1" x14ac:dyDescent="0.3">
      <c r="A75" s="318">
        <v>1</v>
      </c>
      <c r="B75" s="44"/>
      <c r="I75" s="48"/>
      <c r="J75" s="48"/>
      <c r="K75" s="48"/>
      <c r="L75" s="48"/>
      <c r="M75" s="48"/>
      <c r="N75" s="48"/>
      <c r="O75" s="237" t="s">
        <v>182</v>
      </c>
      <c r="P75" s="237"/>
      <c r="Q75" s="237" t="s">
        <v>182</v>
      </c>
      <c r="R75" s="237"/>
      <c r="S75" s="237" t="s">
        <v>182</v>
      </c>
      <c r="T75" s="237"/>
      <c r="U75" s="237" t="s">
        <v>182</v>
      </c>
      <c r="V75" s="237"/>
      <c r="W75" s="237" t="s">
        <v>182</v>
      </c>
      <c r="X75" s="237"/>
      <c r="Y75" s="329" t="s">
        <v>182</v>
      </c>
      <c r="Z75" s="330"/>
      <c r="AA75" s="26"/>
      <c r="AB75" s="26"/>
      <c r="AC75" s="2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C75" s="318">
        <v>1</v>
      </c>
    </row>
    <row r="76" spans="1:120" s="47" customFormat="1" ht="20.25" customHeight="1" thickBot="1" x14ac:dyDescent="0.3">
      <c r="A76" s="318"/>
      <c r="B76" s="44"/>
      <c r="I76" s="48"/>
      <c r="J76" s="48"/>
      <c r="K76" s="48"/>
      <c r="L76" s="48"/>
      <c r="M76" s="48"/>
      <c r="N76" s="48"/>
      <c r="O76" s="20" t="s">
        <v>496</v>
      </c>
      <c r="P76" s="52">
        <v>38.340000000000003</v>
      </c>
      <c r="Q76" s="95" t="s">
        <v>495</v>
      </c>
      <c r="R76" s="94">
        <v>28.14</v>
      </c>
      <c r="S76" s="20" t="s">
        <v>494</v>
      </c>
      <c r="T76" s="52">
        <v>27.86</v>
      </c>
      <c r="U76" s="20" t="s">
        <v>493</v>
      </c>
      <c r="V76" s="52">
        <v>27.52</v>
      </c>
      <c r="W76" s="20" t="s">
        <v>492</v>
      </c>
      <c r="X76" s="52">
        <v>32.15</v>
      </c>
      <c r="Y76" s="20" t="s">
        <v>491</v>
      </c>
      <c r="Z76" s="52">
        <v>36.04</v>
      </c>
      <c r="AA76" s="26"/>
      <c r="AB76" s="26"/>
      <c r="AC76" s="2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C76" s="318"/>
    </row>
    <row r="77" spans="1:120" s="47" customFormat="1" ht="15.75" customHeight="1" thickBot="1" x14ac:dyDescent="0.3">
      <c r="A77" s="318"/>
      <c r="B77" s="44"/>
      <c r="I77" s="48"/>
      <c r="J77" s="48"/>
      <c r="K77" s="48"/>
      <c r="L77" s="48"/>
      <c r="M77" s="48"/>
      <c r="N77" s="48"/>
      <c r="O77" s="249" t="s">
        <v>20</v>
      </c>
      <c r="P77" s="249"/>
      <c r="Q77" s="252" t="s">
        <v>64</v>
      </c>
      <c r="R77" s="252"/>
      <c r="S77" s="238" t="s">
        <v>49</v>
      </c>
      <c r="T77" s="238"/>
      <c r="U77" s="238" t="s">
        <v>49</v>
      </c>
      <c r="V77" s="238"/>
      <c r="W77" s="249" t="s">
        <v>20</v>
      </c>
      <c r="X77" s="249"/>
      <c r="Y77" s="327" t="s">
        <v>20</v>
      </c>
      <c r="Z77" s="328"/>
      <c r="AA77" s="26"/>
      <c r="AB77" s="26"/>
      <c r="AC77" s="2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C77" s="318"/>
    </row>
    <row r="78" spans="1:120" s="47" customFormat="1" ht="15.75" customHeight="1" thickBot="1" x14ac:dyDescent="0.3">
      <c r="A78" s="318"/>
      <c r="B78" s="44"/>
      <c r="I78" s="48"/>
      <c r="J78" s="48"/>
      <c r="K78" s="48"/>
      <c r="L78" s="48"/>
      <c r="M78" s="48"/>
      <c r="N78" s="48"/>
      <c r="O78" s="326">
        <v>171000</v>
      </c>
      <c r="P78" s="326"/>
      <c r="Q78" s="339">
        <v>171000</v>
      </c>
      <c r="R78" s="339"/>
      <c r="S78" s="239">
        <v>0</v>
      </c>
      <c r="T78" s="239"/>
      <c r="U78" s="239">
        <v>0</v>
      </c>
      <c r="V78" s="239"/>
      <c r="W78" s="326">
        <v>171000</v>
      </c>
      <c r="X78" s="326"/>
      <c r="Y78" s="331">
        <v>171000</v>
      </c>
      <c r="Z78" s="332"/>
      <c r="AA78" s="26"/>
      <c r="AB78" s="26"/>
      <c r="AC78" s="2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C78" s="318"/>
    </row>
    <row r="79" spans="1:120" s="47" customFormat="1" ht="15.75" customHeight="1" thickBot="1" x14ac:dyDescent="0.3">
      <c r="A79" s="318"/>
      <c r="B79" s="44"/>
      <c r="I79" s="48"/>
      <c r="J79" s="48"/>
      <c r="K79" s="48"/>
      <c r="L79" s="48"/>
      <c r="M79" s="48"/>
      <c r="N79" s="48"/>
      <c r="O79" s="236">
        <f>P76*O78</f>
        <v>6556140.0000000009</v>
      </c>
      <c r="P79" s="236"/>
      <c r="Q79" s="255">
        <v>4811940</v>
      </c>
      <c r="R79" s="255"/>
      <c r="S79" s="240">
        <v>0</v>
      </c>
      <c r="T79" s="240"/>
      <c r="U79" s="240">
        <v>0</v>
      </c>
      <c r="V79" s="240"/>
      <c r="W79" s="236">
        <v>5497650</v>
      </c>
      <c r="X79" s="236"/>
      <c r="Y79" s="337">
        <v>6162840</v>
      </c>
      <c r="Z79" s="338"/>
      <c r="AA79" s="26"/>
      <c r="AB79" s="26"/>
      <c r="AC79" s="2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C79" s="318"/>
    </row>
    <row r="80" spans="1:120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</row>
    <row r="81" spans="1:120" x14ac:dyDescent="0.25">
      <c r="A81" s="104"/>
      <c r="B81" s="104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26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</row>
    <row r="82" spans="1:120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</row>
    <row r="83" spans="1:120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</row>
    <row r="84" spans="1:120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</row>
    <row r="85" spans="1:120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</row>
    <row r="86" spans="1:120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</row>
    <row r="87" spans="1:120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</row>
    <row r="88" spans="1:120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</row>
    <row r="89" spans="1:120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</row>
    <row r="90" spans="1:120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9"/>
      <c r="R90" s="49"/>
      <c r="S90" s="49"/>
      <c r="T90" s="49"/>
      <c r="U90" s="49"/>
      <c r="V90" s="49"/>
      <c r="W90" s="49"/>
      <c r="X90" s="49"/>
      <c r="Y90" s="49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</row>
    <row r="91" spans="1:120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</row>
    <row r="92" spans="1:120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</row>
    <row r="93" spans="1:120" x14ac:dyDescent="0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</row>
    <row r="94" spans="1:120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</row>
    <row r="95" spans="1:120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</row>
    <row r="96" spans="1:120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</row>
    <row r="97" spans="1:120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</row>
    <row r="98" spans="1:120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</row>
    <row r="99" spans="1:120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</row>
    <row r="100" spans="1:120" x14ac:dyDescent="0.2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</row>
    <row r="101" spans="1:120" x14ac:dyDescent="0.2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</row>
    <row r="102" spans="1:120" x14ac:dyDescent="0.2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</row>
    <row r="103" spans="1:120" x14ac:dyDescent="0.2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</row>
    <row r="104" spans="1:120" x14ac:dyDescent="0.2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</row>
    <row r="105" spans="1:120" x14ac:dyDescent="0.2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</row>
    <row r="106" spans="1:120" x14ac:dyDescent="0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</row>
    <row r="107" spans="1:120" x14ac:dyDescent="0.2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</row>
    <row r="108" spans="1:120" x14ac:dyDescent="0.2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</row>
    <row r="109" spans="1:120" x14ac:dyDescent="0.2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</row>
    <row r="110" spans="1:120" x14ac:dyDescent="0.2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</row>
    <row r="111" spans="1:120" x14ac:dyDescent="0.2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</row>
    <row r="112" spans="1:120" x14ac:dyDescent="0.2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</row>
    <row r="113" spans="1:120" x14ac:dyDescent="0.2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</row>
    <row r="114" spans="1:120" x14ac:dyDescent="0.2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</row>
    <row r="115" spans="1:120" x14ac:dyDescent="0.2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</row>
    <row r="116" spans="1:120" x14ac:dyDescent="0.2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</row>
    <row r="117" spans="1:120" x14ac:dyDescent="0.2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</row>
    <row r="118" spans="1:120" x14ac:dyDescent="0.2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</row>
    <row r="119" spans="1:120" x14ac:dyDescent="0.2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</row>
    <row r="120" spans="1:120" x14ac:dyDescent="0.2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</row>
    <row r="121" spans="1:120" x14ac:dyDescent="0.2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</row>
    <row r="122" spans="1:120" x14ac:dyDescent="0.2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</row>
    <row r="123" spans="1:120" x14ac:dyDescent="0.2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</row>
    <row r="124" spans="1:120" x14ac:dyDescent="0.2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</row>
    <row r="125" spans="1:120" x14ac:dyDescent="0.2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</row>
    <row r="126" spans="1:120" x14ac:dyDescent="0.2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</row>
    <row r="127" spans="1:120" x14ac:dyDescent="0.2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</row>
    <row r="128" spans="1:120" x14ac:dyDescent="0.2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</row>
    <row r="129" spans="1:120" x14ac:dyDescent="0.2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</row>
    <row r="130" spans="1:120" x14ac:dyDescent="0.25">
      <c r="A130" s="48"/>
      <c r="B130" s="48"/>
      <c r="C130" s="48"/>
      <c r="D130" s="48"/>
      <c r="E130" s="48"/>
      <c r="F130" s="48"/>
      <c r="G130" s="48"/>
      <c r="H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</row>
    <row r="131" spans="1:120" x14ac:dyDescent="0.25">
      <c r="A131" s="48"/>
      <c r="B131" s="48"/>
      <c r="C131" s="48"/>
      <c r="D131" s="48"/>
      <c r="E131" s="48"/>
      <c r="F131" s="48"/>
      <c r="G131" s="48"/>
      <c r="H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</row>
    <row r="132" spans="1:120" x14ac:dyDescent="0.25">
      <c r="A132" s="48"/>
      <c r="B132" s="48"/>
      <c r="C132" s="48"/>
      <c r="D132" s="48"/>
      <c r="E132" s="48"/>
      <c r="F132" s="48"/>
      <c r="G132" s="48"/>
      <c r="H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</row>
    <row r="133" spans="1:120" x14ac:dyDescent="0.25">
      <c r="A133" s="48"/>
      <c r="B133" s="48"/>
      <c r="C133" s="48"/>
      <c r="D133" s="48"/>
      <c r="E133" s="48"/>
      <c r="F133" s="48"/>
      <c r="G133" s="48"/>
      <c r="H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</row>
    <row r="134" spans="1:120" x14ac:dyDescent="0.25">
      <c r="A134" s="48"/>
      <c r="B134" s="48"/>
      <c r="C134" s="48"/>
      <c r="D134" s="48"/>
      <c r="E134" s="48"/>
      <c r="F134" s="48"/>
      <c r="G134" s="48"/>
      <c r="H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</row>
    <row r="135" spans="1:120" x14ac:dyDescent="0.25"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</row>
    <row r="136" spans="1:120" x14ac:dyDescent="0.25"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</row>
    <row r="137" spans="1:120" x14ac:dyDescent="0.25"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</row>
    <row r="138" spans="1:120" x14ac:dyDescent="0.25"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</row>
    <row r="139" spans="1:120" x14ac:dyDescent="0.25"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</row>
    <row r="140" spans="1:120" x14ac:dyDescent="0.25"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</row>
    <row r="141" spans="1:120" x14ac:dyDescent="0.25"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</row>
    <row r="142" spans="1:120" x14ac:dyDescent="0.25"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</row>
    <row r="143" spans="1:120" x14ac:dyDescent="0.25"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</row>
    <row r="144" spans="1:120" x14ac:dyDescent="0.25"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</row>
    <row r="145" spans="55:120" x14ac:dyDescent="0.25"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</row>
    <row r="146" spans="55:120" x14ac:dyDescent="0.25"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</row>
    <row r="147" spans="55:120" x14ac:dyDescent="0.25"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</row>
    <row r="148" spans="55:120" x14ac:dyDescent="0.25"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</row>
    <row r="149" spans="55:120" x14ac:dyDescent="0.25"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</row>
    <row r="150" spans="55:120" x14ac:dyDescent="0.25"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</row>
    <row r="151" spans="55:120" x14ac:dyDescent="0.25"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</row>
    <row r="152" spans="55:120" x14ac:dyDescent="0.25"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</row>
    <row r="153" spans="55:120" x14ac:dyDescent="0.25"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</row>
    <row r="154" spans="55:120" x14ac:dyDescent="0.25"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</row>
    <row r="155" spans="55:120" x14ac:dyDescent="0.25"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</row>
    <row r="156" spans="55:120" x14ac:dyDescent="0.25"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</row>
    <row r="157" spans="55:120" x14ac:dyDescent="0.25"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</row>
    <row r="158" spans="55:120" x14ac:dyDescent="0.25"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</row>
    <row r="159" spans="55:120" x14ac:dyDescent="0.25"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</row>
    <row r="160" spans="55:120" x14ac:dyDescent="0.25"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</row>
    <row r="161" spans="55:120" x14ac:dyDescent="0.25"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</row>
    <row r="162" spans="55:120" x14ac:dyDescent="0.25"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</row>
    <row r="163" spans="55:120" x14ac:dyDescent="0.25"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</row>
    <row r="164" spans="55:120" x14ac:dyDescent="0.25"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</row>
    <row r="165" spans="55:120" x14ac:dyDescent="0.25"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</row>
    <row r="166" spans="55:120" x14ac:dyDescent="0.25"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</row>
    <row r="167" spans="55:120" x14ac:dyDescent="0.25"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</row>
    <row r="168" spans="55:120" x14ac:dyDescent="0.25"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</row>
    <row r="169" spans="55:120" x14ac:dyDescent="0.25"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</row>
    <row r="170" spans="55:120" x14ac:dyDescent="0.25"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</row>
    <row r="171" spans="55:120" x14ac:dyDescent="0.25"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</row>
    <row r="172" spans="55:120" x14ac:dyDescent="0.25"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</row>
    <row r="173" spans="55:120" x14ac:dyDescent="0.25"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</row>
    <row r="174" spans="55:120" x14ac:dyDescent="0.25"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</row>
    <row r="175" spans="55:120" x14ac:dyDescent="0.25"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</row>
    <row r="176" spans="55:120" x14ac:dyDescent="0.25"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</row>
    <row r="177" spans="1:120" x14ac:dyDescent="0.25"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</row>
    <row r="178" spans="1:120" x14ac:dyDescent="0.25"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</row>
    <row r="179" spans="1:120" x14ac:dyDescent="0.25">
      <c r="I179" s="48"/>
      <c r="J179" s="48"/>
      <c r="K179" s="48"/>
      <c r="L179" s="48"/>
      <c r="M179" s="48">
        <v>140000</v>
      </c>
      <c r="N179" s="48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</row>
    <row r="180" spans="1:120" x14ac:dyDescent="0.25">
      <c r="I180" s="48"/>
      <c r="J180" s="48"/>
      <c r="K180" s="48"/>
      <c r="L180" s="48"/>
      <c r="M180" s="48">
        <v>140000</v>
      </c>
      <c r="N180" s="48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</row>
    <row r="181" spans="1:120" x14ac:dyDescent="0.25"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</row>
    <row r="182" spans="1:120" x14ac:dyDescent="0.25"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</row>
    <row r="183" spans="1:120" x14ac:dyDescent="0.25"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</row>
    <row r="184" spans="1:120" x14ac:dyDescent="0.25">
      <c r="A184" s="48"/>
      <c r="B184" s="48"/>
      <c r="C184" s="48"/>
      <c r="D184" s="48"/>
      <c r="E184" s="48"/>
      <c r="F184" s="48"/>
      <c r="G184" s="48"/>
      <c r="H184" s="48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</row>
    <row r="185" spans="1:120" x14ac:dyDescent="0.25">
      <c r="A185" s="48"/>
      <c r="B185" s="48"/>
      <c r="C185" s="48"/>
      <c r="D185" s="48"/>
      <c r="E185" s="48"/>
      <c r="F185" s="48"/>
      <c r="G185" s="48"/>
      <c r="H185" s="48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</row>
    <row r="186" spans="1:120" x14ac:dyDescent="0.25"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</row>
    <row r="187" spans="1:120" x14ac:dyDescent="0.25"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</row>
    <row r="188" spans="1:120" x14ac:dyDescent="0.25"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</row>
    <row r="189" spans="1:120" x14ac:dyDescent="0.25"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</row>
    <row r="190" spans="1:120" x14ac:dyDescent="0.25"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</row>
    <row r="191" spans="1:120" x14ac:dyDescent="0.25"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</row>
    <row r="192" spans="1:120" x14ac:dyDescent="0.25"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</row>
    <row r="193" spans="1:120" x14ac:dyDescent="0.25"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</row>
    <row r="194" spans="1:120" x14ac:dyDescent="0.25"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</row>
    <row r="195" spans="1:120" x14ac:dyDescent="0.25"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</row>
    <row r="196" spans="1:120" x14ac:dyDescent="0.25"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</row>
    <row r="197" spans="1:120" x14ac:dyDescent="0.25"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</row>
    <row r="198" spans="1:120" x14ac:dyDescent="0.25"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</row>
    <row r="199" spans="1:120" x14ac:dyDescent="0.25">
      <c r="I199" s="48"/>
      <c r="J199" s="48"/>
      <c r="K199" s="48"/>
      <c r="L199" s="48"/>
      <c r="M199" s="48"/>
      <c r="N199" s="48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</row>
    <row r="200" spans="1:120" x14ac:dyDescent="0.25"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</row>
    <row r="201" spans="1:120" x14ac:dyDescent="0.25"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</row>
    <row r="202" spans="1:120" x14ac:dyDescent="0.25"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</row>
    <row r="203" spans="1:120" x14ac:dyDescent="0.25"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</row>
    <row r="204" spans="1:120" x14ac:dyDescent="0.25">
      <c r="A204" s="48"/>
      <c r="B204" s="48"/>
      <c r="C204" s="48"/>
      <c r="D204" s="48"/>
      <c r="E204" s="48"/>
      <c r="F204" s="48"/>
      <c r="G204" s="48"/>
      <c r="H204" s="48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</row>
    <row r="205" spans="1:120" x14ac:dyDescent="0.25">
      <c r="I205" s="48"/>
      <c r="J205" s="48"/>
      <c r="K205" s="48"/>
      <c r="L205" s="48"/>
      <c r="M205" s="48"/>
      <c r="N205" s="48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</row>
    <row r="206" spans="1:120" x14ac:dyDescent="0.25">
      <c r="I206" s="48"/>
      <c r="J206" s="48"/>
      <c r="K206" s="48"/>
      <c r="L206" s="48"/>
      <c r="M206" s="48"/>
      <c r="N206" s="48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</row>
    <row r="207" spans="1:120" x14ac:dyDescent="0.25"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</row>
    <row r="208" spans="1:120" x14ac:dyDescent="0.25"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</row>
    <row r="209" spans="1:120" x14ac:dyDescent="0.25"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</row>
    <row r="210" spans="1:120" x14ac:dyDescent="0.25">
      <c r="A210" s="48"/>
      <c r="B210" s="48"/>
      <c r="C210" s="48"/>
      <c r="D210" s="48"/>
      <c r="E210" s="48"/>
      <c r="F210" s="48"/>
      <c r="G210" s="48"/>
      <c r="H210" s="48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</row>
    <row r="211" spans="1:120" x14ac:dyDescent="0.25">
      <c r="A211" s="48"/>
      <c r="B211" s="48"/>
      <c r="C211" s="48"/>
      <c r="D211" s="48"/>
      <c r="E211" s="48"/>
      <c r="F211" s="48"/>
      <c r="G211" s="48"/>
      <c r="H211" s="48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</row>
    <row r="212" spans="1:120" x14ac:dyDescent="0.25"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</row>
    <row r="213" spans="1:120" x14ac:dyDescent="0.25"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</row>
    <row r="214" spans="1:120" x14ac:dyDescent="0.25"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</row>
    <row r="215" spans="1:120" x14ac:dyDescent="0.25"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</row>
    <row r="216" spans="1:120" x14ac:dyDescent="0.25"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</row>
    <row r="217" spans="1:120" x14ac:dyDescent="0.25"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</row>
    <row r="218" spans="1:120" x14ac:dyDescent="0.25"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</row>
    <row r="219" spans="1:120" x14ac:dyDescent="0.25"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</row>
    <row r="220" spans="1:120" x14ac:dyDescent="0.25"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</row>
    <row r="221" spans="1:120" x14ac:dyDescent="0.25"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</row>
    <row r="222" spans="1:120" x14ac:dyDescent="0.25"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</row>
    <row r="223" spans="1:120" x14ac:dyDescent="0.25">
      <c r="I223" s="48"/>
      <c r="J223" s="48"/>
      <c r="K223" s="48"/>
      <c r="L223" s="48"/>
      <c r="M223" s="48"/>
      <c r="N223" s="48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</row>
    <row r="224" spans="1:120" x14ac:dyDescent="0.25"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</row>
    <row r="225" spans="1:120" x14ac:dyDescent="0.25"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</row>
    <row r="226" spans="1:120" x14ac:dyDescent="0.25"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</row>
    <row r="227" spans="1:120" x14ac:dyDescent="0.25"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</row>
    <row r="228" spans="1:120" x14ac:dyDescent="0.25">
      <c r="A228" s="48"/>
      <c r="B228" s="48"/>
      <c r="C228" s="48"/>
      <c r="D228" s="48"/>
      <c r="E228" s="48"/>
      <c r="F228" s="48"/>
      <c r="G228" s="48"/>
      <c r="H228" s="48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</row>
    <row r="229" spans="1:120" x14ac:dyDescent="0.25"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</row>
    <row r="230" spans="1:120" x14ac:dyDescent="0.25"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</row>
    <row r="231" spans="1:120" x14ac:dyDescent="0.25"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</row>
    <row r="232" spans="1:120" x14ac:dyDescent="0.25"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</row>
    <row r="233" spans="1:120" x14ac:dyDescent="0.25"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</row>
    <row r="234" spans="1:120" x14ac:dyDescent="0.25"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</row>
    <row r="235" spans="1:120" x14ac:dyDescent="0.25"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</row>
    <row r="236" spans="1:120" x14ac:dyDescent="0.25"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</row>
    <row r="237" spans="1:120" x14ac:dyDescent="0.25"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</row>
    <row r="238" spans="1:120" x14ac:dyDescent="0.25"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</row>
    <row r="239" spans="1:120" x14ac:dyDescent="0.25"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</row>
    <row r="240" spans="1:120" x14ac:dyDescent="0.25"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</row>
    <row r="241" spans="1:120" x14ac:dyDescent="0.25"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</row>
    <row r="242" spans="1:120" x14ac:dyDescent="0.25"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</row>
    <row r="243" spans="1:120" x14ac:dyDescent="0.25"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</row>
    <row r="244" spans="1:120" x14ac:dyDescent="0.25"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</row>
    <row r="245" spans="1:120" x14ac:dyDescent="0.25"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</row>
    <row r="246" spans="1:120" x14ac:dyDescent="0.25"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</row>
    <row r="247" spans="1:120" x14ac:dyDescent="0.25"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</row>
    <row r="248" spans="1:120" x14ac:dyDescent="0.25"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</row>
    <row r="249" spans="1:120" x14ac:dyDescent="0.25">
      <c r="I249" s="48"/>
      <c r="J249" s="48"/>
      <c r="K249" s="48"/>
      <c r="L249" s="48"/>
      <c r="M249" s="48"/>
      <c r="N249" s="48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</row>
    <row r="250" spans="1:120" x14ac:dyDescent="0.25"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</row>
    <row r="251" spans="1:120" x14ac:dyDescent="0.25"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</row>
    <row r="252" spans="1:120" x14ac:dyDescent="0.25"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</row>
    <row r="253" spans="1:120" x14ac:dyDescent="0.25"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</row>
    <row r="254" spans="1:120" x14ac:dyDescent="0.25">
      <c r="A254" s="48"/>
      <c r="B254" s="48"/>
      <c r="C254" s="48"/>
      <c r="D254" s="48"/>
      <c r="E254" s="48"/>
      <c r="F254" s="48"/>
      <c r="G254" s="48"/>
      <c r="H254" s="48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</row>
    <row r="255" spans="1:120" x14ac:dyDescent="0.25"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</row>
    <row r="256" spans="1:120" x14ac:dyDescent="0.25"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</row>
    <row r="257" spans="55:120" x14ac:dyDescent="0.25"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</row>
    <row r="258" spans="55:120" x14ac:dyDescent="0.25"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</row>
    <row r="259" spans="55:120" x14ac:dyDescent="0.25"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</row>
    <row r="260" spans="55:120" x14ac:dyDescent="0.25"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</row>
    <row r="261" spans="55:120" x14ac:dyDescent="0.25"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</row>
    <row r="262" spans="55:120" x14ac:dyDescent="0.25"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</row>
    <row r="263" spans="55:120" x14ac:dyDescent="0.25"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</row>
    <row r="264" spans="55:120" x14ac:dyDescent="0.25"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</row>
    <row r="265" spans="55:120" x14ac:dyDescent="0.25"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</row>
    <row r="266" spans="55:120" x14ac:dyDescent="0.25"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</row>
    <row r="267" spans="55:120" x14ac:dyDescent="0.25"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</row>
    <row r="268" spans="55:120" x14ac:dyDescent="0.25"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</row>
    <row r="269" spans="55:120" x14ac:dyDescent="0.25"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</row>
    <row r="270" spans="55:120" x14ac:dyDescent="0.25"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</row>
    <row r="271" spans="55:120" x14ac:dyDescent="0.25"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</row>
    <row r="272" spans="55:120" x14ac:dyDescent="0.25"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</row>
    <row r="273" spans="55:120" x14ac:dyDescent="0.25"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</row>
    <row r="274" spans="55:120" x14ac:dyDescent="0.25"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</row>
    <row r="275" spans="55:120" x14ac:dyDescent="0.25"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</row>
    <row r="276" spans="55:120" x14ac:dyDescent="0.25"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</row>
    <row r="277" spans="55:120" x14ac:dyDescent="0.25"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</row>
    <row r="278" spans="55:120" x14ac:dyDescent="0.25"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</row>
    <row r="279" spans="55:120" x14ac:dyDescent="0.25"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</row>
    <row r="280" spans="55:120" x14ac:dyDescent="0.25"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</row>
    <row r="281" spans="55:120" x14ac:dyDescent="0.25"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</row>
    <row r="282" spans="55:120" x14ac:dyDescent="0.25"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</row>
    <row r="283" spans="55:120" x14ac:dyDescent="0.25"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</row>
    <row r="284" spans="55:120" x14ac:dyDescent="0.25"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</row>
    <row r="285" spans="55:120" x14ac:dyDescent="0.25"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</row>
    <row r="286" spans="55:120" x14ac:dyDescent="0.25"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</row>
    <row r="287" spans="55:120" x14ac:dyDescent="0.25"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</row>
    <row r="288" spans="55:120" x14ac:dyDescent="0.25"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</row>
    <row r="289" spans="1:120" x14ac:dyDescent="0.25">
      <c r="I289" s="51"/>
      <c r="J289" s="51"/>
      <c r="K289" s="51"/>
      <c r="L289" s="51"/>
      <c r="M289" s="51">
        <v>0</v>
      </c>
      <c r="N289" s="51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</row>
    <row r="290" spans="1:120" x14ac:dyDescent="0.25">
      <c r="I290" s="51"/>
      <c r="J290" s="51"/>
      <c r="K290" s="51"/>
      <c r="L290" s="51"/>
      <c r="M290" s="51">
        <v>0</v>
      </c>
      <c r="N290" s="51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</row>
    <row r="291" spans="1:120" x14ac:dyDescent="0.25">
      <c r="I291" s="51"/>
      <c r="J291" s="51"/>
      <c r="K291" s="51"/>
      <c r="L291" s="51"/>
      <c r="M291" s="51">
        <v>0</v>
      </c>
      <c r="N291" s="51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</row>
    <row r="292" spans="1:120" x14ac:dyDescent="0.25">
      <c r="I292" s="51"/>
      <c r="J292" s="51"/>
      <c r="K292" s="51"/>
      <c r="L292" s="51"/>
      <c r="M292" s="51">
        <v>0</v>
      </c>
      <c r="N292" s="51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</row>
    <row r="293" spans="1:120" x14ac:dyDescent="0.25">
      <c r="I293" s="51"/>
      <c r="J293" s="51"/>
      <c r="K293" s="51"/>
      <c r="L293" s="51"/>
      <c r="M293" s="51">
        <v>0</v>
      </c>
      <c r="N293" s="51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</row>
    <row r="294" spans="1:120" x14ac:dyDescent="0.2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>
        <v>0</v>
      </c>
      <c r="N294" s="51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</row>
    <row r="295" spans="1:120" x14ac:dyDescent="0.25">
      <c r="A295" s="51"/>
      <c r="B295" s="51"/>
      <c r="C295" s="51"/>
      <c r="D295" s="51"/>
      <c r="E295" s="51"/>
      <c r="F295" s="51"/>
      <c r="G295" s="51"/>
      <c r="H295" s="51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</row>
    <row r="296" spans="1:120" x14ac:dyDescent="0.25">
      <c r="A296" s="51"/>
      <c r="B296" s="51"/>
      <c r="C296" s="51"/>
      <c r="D296" s="51"/>
      <c r="E296" s="51"/>
      <c r="F296" s="51"/>
      <c r="G296" s="51"/>
      <c r="H296" s="51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</row>
    <row r="297" spans="1:120" x14ac:dyDescent="0.25">
      <c r="A297" s="51"/>
      <c r="B297" s="51"/>
      <c r="C297" s="51"/>
      <c r="D297" s="51"/>
      <c r="E297" s="51"/>
      <c r="F297" s="51"/>
      <c r="G297" s="51"/>
      <c r="H297" s="51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</row>
    <row r="298" spans="1:120" x14ac:dyDescent="0.25">
      <c r="A298" s="51"/>
      <c r="B298" s="51"/>
      <c r="C298" s="51"/>
      <c r="D298" s="51"/>
      <c r="E298" s="51"/>
      <c r="F298" s="51"/>
      <c r="G298" s="51"/>
      <c r="H298" s="51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</row>
    <row r="299" spans="1:120" x14ac:dyDescent="0.25">
      <c r="A299" s="51"/>
      <c r="B299" s="51"/>
      <c r="C299" s="51"/>
      <c r="D299" s="51"/>
      <c r="E299" s="51"/>
      <c r="F299" s="51"/>
      <c r="G299" s="51"/>
      <c r="H299" s="51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</row>
    <row r="300" spans="1:120" x14ac:dyDescent="0.25"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</row>
    <row r="301" spans="1:120" x14ac:dyDescent="0.25"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</row>
    <row r="302" spans="1:120" x14ac:dyDescent="0.25"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</row>
    <row r="303" spans="1:120" x14ac:dyDescent="0.25">
      <c r="M303" s="50">
        <v>200000</v>
      </c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</row>
    <row r="304" spans="1:120" x14ac:dyDescent="0.25"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</row>
    <row r="305" spans="55:120" x14ac:dyDescent="0.25"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</row>
    <row r="306" spans="55:120" x14ac:dyDescent="0.25"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</row>
    <row r="307" spans="55:120" x14ac:dyDescent="0.25"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</row>
    <row r="308" spans="55:120" x14ac:dyDescent="0.25"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</row>
    <row r="309" spans="55:120" x14ac:dyDescent="0.25"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</row>
    <row r="310" spans="55:120" x14ac:dyDescent="0.25"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</row>
    <row r="311" spans="55:120" x14ac:dyDescent="0.25"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</row>
    <row r="312" spans="55:120" x14ac:dyDescent="0.25"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</row>
    <row r="313" spans="55:120" x14ac:dyDescent="0.25"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</row>
    <row r="314" spans="55:120" x14ac:dyDescent="0.25"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</row>
    <row r="315" spans="55:120" x14ac:dyDescent="0.25"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</row>
    <row r="316" spans="55:120" x14ac:dyDescent="0.25"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</row>
    <row r="317" spans="55:120" x14ac:dyDescent="0.25"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</row>
    <row r="318" spans="55:120" x14ac:dyDescent="0.25"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</row>
    <row r="319" spans="55:120" x14ac:dyDescent="0.25"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</row>
    <row r="320" spans="55:120" x14ac:dyDescent="0.25"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</row>
    <row r="321" spans="55:120" x14ac:dyDescent="0.25"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</row>
    <row r="322" spans="55:120" x14ac:dyDescent="0.25"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</row>
    <row r="323" spans="55:120" x14ac:dyDescent="0.25"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</row>
    <row r="324" spans="55:120" x14ac:dyDescent="0.25"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</row>
    <row r="325" spans="55:120" x14ac:dyDescent="0.25"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</row>
    <row r="326" spans="55:120" x14ac:dyDescent="0.25"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</row>
    <row r="327" spans="55:120" x14ac:dyDescent="0.25"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</row>
    <row r="328" spans="55:120" x14ac:dyDescent="0.25"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</row>
    <row r="329" spans="55:120" x14ac:dyDescent="0.25"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</row>
    <row r="330" spans="55:120" x14ac:dyDescent="0.25"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</row>
    <row r="331" spans="55:120" x14ac:dyDescent="0.25"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</row>
    <row r="332" spans="55:120" x14ac:dyDescent="0.25"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</row>
    <row r="333" spans="55:120" x14ac:dyDescent="0.25"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</row>
    <row r="334" spans="55:120" x14ac:dyDescent="0.25"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</row>
    <row r="335" spans="55:120" x14ac:dyDescent="0.25"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</row>
    <row r="336" spans="55:120" x14ac:dyDescent="0.25"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</row>
    <row r="337" spans="55:120" x14ac:dyDescent="0.25"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</row>
    <row r="338" spans="55:120" x14ac:dyDescent="0.25"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</row>
    <row r="339" spans="55:120" x14ac:dyDescent="0.25"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</row>
    <row r="340" spans="55:120" x14ac:dyDescent="0.25"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</row>
    <row r="341" spans="55:120" x14ac:dyDescent="0.25"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</row>
    <row r="342" spans="55:120" x14ac:dyDescent="0.25"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</row>
    <row r="343" spans="55:120" x14ac:dyDescent="0.25"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</row>
    <row r="344" spans="55:120" x14ac:dyDescent="0.25"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</row>
    <row r="345" spans="55:120" x14ac:dyDescent="0.25"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</row>
    <row r="346" spans="55:120" x14ac:dyDescent="0.25"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</row>
    <row r="347" spans="55:120" x14ac:dyDescent="0.25"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</row>
    <row r="348" spans="55:120" x14ac:dyDescent="0.25"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</row>
    <row r="349" spans="55:120" x14ac:dyDescent="0.25"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</row>
    <row r="350" spans="55:120" x14ac:dyDescent="0.25"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</row>
    <row r="351" spans="55:120" x14ac:dyDescent="0.25"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</row>
    <row r="352" spans="55:120" x14ac:dyDescent="0.25"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</row>
    <row r="353" spans="55:120" x14ac:dyDescent="0.25"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</row>
    <row r="354" spans="55:120" x14ac:dyDescent="0.25"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</row>
    <row r="355" spans="55:120" x14ac:dyDescent="0.25"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</row>
    <row r="356" spans="55:120" x14ac:dyDescent="0.25"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</row>
    <row r="357" spans="55:120" x14ac:dyDescent="0.25"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</row>
    <row r="358" spans="55:120" x14ac:dyDescent="0.25"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</row>
    <row r="359" spans="55:120" x14ac:dyDescent="0.25"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</row>
    <row r="360" spans="55:120" x14ac:dyDescent="0.25"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</row>
    <row r="361" spans="55:120" x14ac:dyDescent="0.25"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</row>
    <row r="362" spans="55:120" x14ac:dyDescent="0.25"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</row>
    <row r="363" spans="55:120" x14ac:dyDescent="0.25"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</row>
    <row r="364" spans="55:120" x14ac:dyDescent="0.25"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</row>
    <row r="365" spans="55:120" x14ac:dyDescent="0.25"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</row>
    <row r="366" spans="55:120" x14ac:dyDescent="0.25"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</row>
    <row r="367" spans="55:120" x14ac:dyDescent="0.25"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</row>
    <row r="368" spans="55:120" x14ac:dyDescent="0.25"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</row>
    <row r="369" spans="55:120" x14ac:dyDescent="0.25"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</row>
    <row r="370" spans="55:120" x14ac:dyDescent="0.25"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</row>
    <row r="371" spans="55:120" x14ac:dyDescent="0.25"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</row>
    <row r="372" spans="55:120" x14ac:dyDescent="0.25"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</row>
    <row r="373" spans="55:120" x14ac:dyDescent="0.25"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</row>
    <row r="374" spans="55:120" x14ac:dyDescent="0.25"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</row>
    <row r="375" spans="55:120" x14ac:dyDescent="0.25"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</row>
    <row r="376" spans="55:120" x14ac:dyDescent="0.25"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</row>
    <row r="377" spans="55:120" x14ac:dyDescent="0.25"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</row>
    <row r="378" spans="55:120" x14ac:dyDescent="0.25"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</row>
    <row r="379" spans="55:120" x14ac:dyDescent="0.25"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</row>
    <row r="380" spans="55:120" x14ac:dyDescent="0.25"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</row>
    <row r="381" spans="55:120" x14ac:dyDescent="0.25"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</row>
    <row r="382" spans="55:120" x14ac:dyDescent="0.25"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</row>
    <row r="383" spans="55:120" x14ac:dyDescent="0.25"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</row>
    <row r="384" spans="55:120" x14ac:dyDescent="0.25"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</row>
    <row r="385" spans="55:120" x14ac:dyDescent="0.25"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</row>
    <row r="386" spans="55:120" x14ac:dyDescent="0.25"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</row>
    <row r="387" spans="55:120" x14ac:dyDescent="0.25"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</row>
    <row r="388" spans="55:120" x14ac:dyDescent="0.25"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</row>
    <row r="389" spans="55:120" x14ac:dyDescent="0.25"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</row>
    <row r="390" spans="55:120" x14ac:dyDescent="0.25"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</row>
    <row r="391" spans="55:120" x14ac:dyDescent="0.25"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</row>
    <row r="392" spans="55:120" x14ac:dyDescent="0.25"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</row>
    <row r="393" spans="55:120" x14ac:dyDescent="0.25"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</row>
    <row r="394" spans="55:120" x14ac:dyDescent="0.25"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</row>
    <row r="395" spans="55:120" x14ac:dyDescent="0.25"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</row>
    <row r="396" spans="55:120" x14ac:dyDescent="0.25"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</row>
    <row r="397" spans="55:120" x14ac:dyDescent="0.25"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</row>
    <row r="398" spans="55:120" x14ac:dyDescent="0.25"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</row>
    <row r="399" spans="55:120" x14ac:dyDescent="0.25"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</row>
    <row r="400" spans="55:120" x14ac:dyDescent="0.25"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</row>
    <row r="401" spans="55:120" x14ac:dyDescent="0.25"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</row>
    <row r="402" spans="55:120" x14ac:dyDescent="0.25"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</row>
    <row r="403" spans="55:120" x14ac:dyDescent="0.25"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</row>
    <row r="404" spans="55:120" x14ac:dyDescent="0.25"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</row>
    <row r="405" spans="55:120" x14ac:dyDescent="0.25"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</row>
    <row r="406" spans="55:120" x14ac:dyDescent="0.25"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</row>
    <row r="407" spans="55:120" x14ac:dyDescent="0.25"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</row>
    <row r="408" spans="55:120" x14ac:dyDescent="0.25"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</row>
    <row r="409" spans="55:120" x14ac:dyDescent="0.25"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</row>
    <row r="410" spans="55:120" x14ac:dyDescent="0.25"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</row>
    <row r="411" spans="55:120" x14ac:dyDescent="0.25"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</row>
    <row r="412" spans="55:120" x14ac:dyDescent="0.25"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</row>
    <row r="413" spans="55:120" x14ac:dyDescent="0.25"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</row>
    <row r="414" spans="55:120" x14ac:dyDescent="0.25"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</row>
    <row r="415" spans="55:120" x14ac:dyDescent="0.25"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</row>
    <row r="416" spans="55:120" x14ac:dyDescent="0.25"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</row>
    <row r="417" spans="55:120" x14ac:dyDescent="0.25"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</row>
    <row r="418" spans="55:120" x14ac:dyDescent="0.25"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</row>
    <row r="419" spans="55:120" x14ac:dyDescent="0.25"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</row>
    <row r="420" spans="55:120" x14ac:dyDescent="0.25"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</row>
    <row r="421" spans="55:120" x14ac:dyDescent="0.25"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</row>
    <row r="422" spans="55:120" x14ac:dyDescent="0.25"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</row>
    <row r="423" spans="55:120" x14ac:dyDescent="0.25"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</row>
    <row r="424" spans="55:120" x14ac:dyDescent="0.25"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</row>
    <row r="425" spans="55:120" x14ac:dyDescent="0.25"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</row>
    <row r="426" spans="55:120" x14ac:dyDescent="0.25"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</row>
    <row r="427" spans="55:120" x14ac:dyDescent="0.25"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</row>
    <row r="428" spans="55:120" x14ac:dyDescent="0.25"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</row>
    <row r="429" spans="55:120" x14ac:dyDescent="0.25"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</row>
    <row r="430" spans="55:120" x14ac:dyDescent="0.25"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</row>
    <row r="431" spans="55:120" x14ac:dyDescent="0.25"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</row>
    <row r="432" spans="55:120" x14ac:dyDescent="0.25"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</row>
    <row r="433" spans="55:120" x14ac:dyDescent="0.25"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</row>
    <row r="434" spans="55:120" x14ac:dyDescent="0.25"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</row>
    <row r="435" spans="55:120" x14ac:dyDescent="0.25"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</row>
    <row r="436" spans="55:120" x14ac:dyDescent="0.25"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</row>
    <row r="437" spans="55:120" x14ac:dyDescent="0.25"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</row>
    <row r="438" spans="55:120" x14ac:dyDescent="0.25"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</row>
    <row r="439" spans="55:120" x14ac:dyDescent="0.25"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</row>
    <row r="440" spans="55:120" x14ac:dyDescent="0.25"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</row>
    <row r="441" spans="55:120" x14ac:dyDescent="0.25"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</row>
    <row r="442" spans="55:120" x14ac:dyDescent="0.25"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</row>
    <row r="443" spans="55:120" x14ac:dyDescent="0.25"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</row>
    <row r="444" spans="55:120" x14ac:dyDescent="0.25"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</row>
    <row r="445" spans="55:120" x14ac:dyDescent="0.25"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</row>
    <row r="446" spans="55:120" x14ac:dyDescent="0.25"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</row>
    <row r="447" spans="55:120" x14ac:dyDescent="0.25"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</row>
    <row r="448" spans="55:120" x14ac:dyDescent="0.25"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</row>
    <row r="449" spans="55:120" x14ac:dyDescent="0.25"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</row>
    <row r="450" spans="55:120" x14ac:dyDescent="0.25"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</row>
    <row r="451" spans="55:120" x14ac:dyDescent="0.25"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</row>
    <row r="452" spans="55:120" x14ac:dyDescent="0.25"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</row>
    <row r="453" spans="55:120" x14ac:dyDescent="0.25"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</row>
    <row r="454" spans="55:120" x14ac:dyDescent="0.25"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</row>
    <row r="455" spans="55:120" x14ac:dyDescent="0.25"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</row>
    <row r="456" spans="55:120" x14ac:dyDescent="0.25"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</row>
    <row r="457" spans="55:120" x14ac:dyDescent="0.25"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</row>
    <row r="458" spans="55:120" x14ac:dyDescent="0.25"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</row>
    <row r="459" spans="55:120" x14ac:dyDescent="0.25"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</row>
    <row r="460" spans="55:120" x14ac:dyDescent="0.25"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</row>
    <row r="461" spans="55:120" x14ac:dyDescent="0.25"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</row>
    <row r="462" spans="55:120" x14ac:dyDescent="0.25"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</row>
    <row r="463" spans="55:120" x14ac:dyDescent="0.25"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</row>
    <row r="464" spans="55:120" x14ac:dyDescent="0.25"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</row>
    <row r="465" spans="55:120" x14ac:dyDescent="0.25"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</row>
    <row r="466" spans="55:120" x14ac:dyDescent="0.25"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</row>
    <row r="467" spans="55:120" x14ac:dyDescent="0.25"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</row>
    <row r="468" spans="55:120" x14ac:dyDescent="0.25"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</row>
    <row r="469" spans="55:120" x14ac:dyDescent="0.25"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</row>
    <row r="470" spans="55:120" x14ac:dyDescent="0.25"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</row>
    <row r="471" spans="55:120" x14ac:dyDescent="0.25"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</row>
    <row r="472" spans="55:120" x14ac:dyDescent="0.25"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</row>
    <row r="473" spans="55:120" x14ac:dyDescent="0.25"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</row>
    <row r="474" spans="55:120" x14ac:dyDescent="0.25"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</row>
    <row r="475" spans="55:120" x14ac:dyDescent="0.25"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</row>
    <row r="476" spans="55:120" x14ac:dyDescent="0.25"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</row>
    <row r="477" spans="55:120" x14ac:dyDescent="0.25"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</row>
    <row r="478" spans="55:120" x14ac:dyDescent="0.25"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</row>
    <row r="479" spans="55:120" x14ac:dyDescent="0.25"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</row>
    <row r="480" spans="55:120" x14ac:dyDescent="0.25"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</row>
    <row r="481" spans="55:120" x14ac:dyDescent="0.25"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</row>
    <row r="482" spans="55:120" x14ac:dyDescent="0.25"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</row>
    <row r="483" spans="55:120" x14ac:dyDescent="0.25"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</row>
    <row r="484" spans="55:120" x14ac:dyDescent="0.25"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</row>
    <row r="485" spans="55:120" x14ac:dyDescent="0.25"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</row>
    <row r="486" spans="55:120" x14ac:dyDescent="0.25"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</row>
    <row r="487" spans="55:120" x14ac:dyDescent="0.25"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</row>
    <row r="488" spans="55:120" x14ac:dyDescent="0.25"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</row>
    <row r="489" spans="55:120" x14ac:dyDescent="0.25"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</row>
    <row r="490" spans="55:120" x14ac:dyDescent="0.25"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</row>
    <row r="491" spans="55:120" x14ac:dyDescent="0.25"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</row>
    <row r="492" spans="55:120" x14ac:dyDescent="0.25"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</row>
    <row r="493" spans="55:120" x14ac:dyDescent="0.25"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</row>
    <row r="494" spans="55:120" x14ac:dyDescent="0.25"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</row>
    <row r="495" spans="55:120" x14ac:dyDescent="0.25"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</row>
    <row r="496" spans="55:120" x14ac:dyDescent="0.25"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</row>
    <row r="497" spans="55:120" x14ac:dyDescent="0.25"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</row>
    <row r="498" spans="55:120" x14ac:dyDescent="0.25"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</row>
    <row r="499" spans="55:120" x14ac:dyDescent="0.25"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</row>
    <row r="500" spans="55:120" x14ac:dyDescent="0.25"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</row>
    <row r="501" spans="55:120" x14ac:dyDescent="0.25"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</row>
    <row r="502" spans="55:120" x14ac:dyDescent="0.25"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</row>
    <row r="503" spans="55:120" x14ac:dyDescent="0.25"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</row>
    <row r="504" spans="55:120" x14ac:dyDescent="0.25"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</row>
    <row r="505" spans="55:120" x14ac:dyDescent="0.25"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</row>
    <row r="506" spans="55:120" x14ac:dyDescent="0.25"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</row>
    <row r="507" spans="55:120" x14ac:dyDescent="0.25"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</row>
    <row r="508" spans="55:120" x14ac:dyDescent="0.25"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</row>
    <row r="509" spans="55:120" x14ac:dyDescent="0.25"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</row>
    <row r="510" spans="55:120" x14ac:dyDescent="0.25"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</row>
    <row r="511" spans="55:120" x14ac:dyDescent="0.25"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</row>
    <row r="512" spans="55:120" x14ac:dyDescent="0.25"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</row>
    <row r="513" spans="55:120" x14ac:dyDescent="0.25"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</row>
    <row r="514" spans="55:120" x14ac:dyDescent="0.25"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</row>
    <row r="515" spans="55:120" x14ac:dyDescent="0.25"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</row>
    <row r="516" spans="55:120" x14ac:dyDescent="0.25"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</row>
    <row r="517" spans="55:120" x14ac:dyDescent="0.25"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</row>
    <row r="518" spans="55:120" x14ac:dyDescent="0.25"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</row>
    <row r="519" spans="55:120" x14ac:dyDescent="0.25"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</row>
    <row r="520" spans="55:120" x14ac:dyDescent="0.25"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</row>
    <row r="521" spans="55:120" x14ac:dyDescent="0.25"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</row>
    <row r="522" spans="55:120" x14ac:dyDescent="0.25"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</row>
    <row r="523" spans="55:120" x14ac:dyDescent="0.25"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</row>
    <row r="524" spans="55:120" x14ac:dyDescent="0.25"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</row>
    <row r="525" spans="55:120" x14ac:dyDescent="0.25"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</row>
    <row r="526" spans="55:120" x14ac:dyDescent="0.25"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</row>
    <row r="527" spans="55:120" x14ac:dyDescent="0.25"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</row>
    <row r="528" spans="55:120" x14ac:dyDescent="0.25"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</row>
  </sheetData>
  <mergeCells count="1326">
    <mergeCell ref="Y79:Z79"/>
    <mergeCell ref="S75:T75"/>
    <mergeCell ref="S77:T77"/>
    <mergeCell ref="S78:T78"/>
    <mergeCell ref="S79:T79"/>
    <mergeCell ref="Q75:R75"/>
    <mergeCell ref="Q77:R77"/>
    <mergeCell ref="Q78:R78"/>
    <mergeCell ref="Q79:R79"/>
    <mergeCell ref="O75:P75"/>
    <mergeCell ref="O77:P77"/>
    <mergeCell ref="O78:P78"/>
    <mergeCell ref="O79:P79"/>
    <mergeCell ref="BC57:BC61"/>
    <mergeCell ref="BC63:BC67"/>
    <mergeCell ref="BC69:BC73"/>
    <mergeCell ref="BC75:BC79"/>
    <mergeCell ref="U72:V72"/>
    <mergeCell ref="W72:X72"/>
    <mergeCell ref="Y72:Z72"/>
    <mergeCell ref="O73:P73"/>
    <mergeCell ref="Q73:R73"/>
    <mergeCell ref="AM72:AN72"/>
    <mergeCell ref="AO72:AP72"/>
    <mergeCell ref="AQ72:AR72"/>
    <mergeCell ref="AS72:AT72"/>
    <mergeCell ref="AU72:AV72"/>
    <mergeCell ref="AW72:AX72"/>
    <mergeCell ref="AA72:AB72"/>
    <mergeCell ref="AC72:AD72"/>
    <mergeCell ref="AY69:AZ69"/>
    <mergeCell ref="BA69:BB69"/>
    <mergeCell ref="BC3:BC7"/>
    <mergeCell ref="BC9:BC13"/>
    <mergeCell ref="BC15:BC19"/>
    <mergeCell ref="BC21:BC25"/>
    <mergeCell ref="BC27:BC31"/>
    <mergeCell ref="BC33:BC37"/>
    <mergeCell ref="BC39:BC43"/>
    <mergeCell ref="BC45:BC49"/>
    <mergeCell ref="BC51:BC55"/>
    <mergeCell ref="A75:A79"/>
    <mergeCell ref="AQ73:AR73"/>
    <mergeCell ref="AS73:AT73"/>
    <mergeCell ref="AU73:AV73"/>
    <mergeCell ref="AW73:AX73"/>
    <mergeCell ref="AY73:AZ73"/>
    <mergeCell ref="BA73:BB73"/>
    <mergeCell ref="AE73:AF73"/>
    <mergeCell ref="AG73:AH73"/>
    <mergeCell ref="AI73:AJ73"/>
    <mergeCell ref="AK73:AL73"/>
    <mergeCell ref="AM73:AN73"/>
    <mergeCell ref="AO73:AP73"/>
    <mergeCell ref="S73:T73"/>
    <mergeCell ref="U73:V73"/>
    <mergeCell ref="W73:X73"/>
    <mergeCell ref="Y73:Z73"/>
    <mergeCell ref="AA73:AB73"/>
    <mergeCell ref="AC73:AD73"/>
    <mergeCell ref="AK72:AL72"/>
    <mergeCell ref="O72:P72"/>
    <mergeCell ref="Q72:R72"/>
    <mergeCell ref="S72:T72"/>
    <mergeCell ref="C72:D72"/>
    <mergeCell ref="E72:F72"/>
    <mergeCell ref="G72:H72"/>
    <mergeCell ref="I72:J72"/>
    <mergeCell ref="W75:X75"/>
    <mergeCell ref="W77:X77"/>
    <mergeCell ref="W78:X78"/>
    <mergeCell ref="Y77:Z77"/>
    <mergeCell ref="Y75:Z75"/>
    <mergeCell ref="Y78:Z78"/>
    <mergeCell ref="AY71:AZ71"/>
    <mergeCell ref="BA71:BB71"/>
    <mergeCell ref="AE71:AF71"/>
    <mergeCell ref="AG71:AH71"/>
    <mergeCell ref="AI71:AJ71"/>
    <mergeCell ref="AK71:AL71"/>
    <mergeCell ref="AM71:AN71"/>
    <mergeCell ref="AO71:AP71"/>
    <mergeCell ref="S71:T71"/>
    <mergeCell ref="U71:V71"/>
    <mergeCell ref="W71:X71"/>
    <mergeCell ref="Y71:Z71"/>
    <mergeCell ref="AA71:AB71"/>
    <mergeCell ref="AC71:AD71"/>
    <mergeCell ref="AY72:AZ72"/>
    <mergeCell ref="BA72:BB72"/>
    <mergeCell ref="C73:D73"/>
    <mergeCell ref="E73:F73"/>
    <mergeCell ref="G73:H73"/>
    <mergeCell ref="I73:J73"/>
    <mergeCell ref="K73:L73"/>
    <mergeCell ref="M73:N73"/>
    <mergeCell ref="C71:D71"/>
    <mergeCell ref="E71:F71"/>
    <mergeCell ref="G71:H71"/>
    <mergeCell ref="I71:J71"/>
    <mergeCell ref="K71:L71"/>
    <mergeCell ref="M71:N71"/>
    <mergeCell ref="O71:P71"/>
    <mergeCell ref="Q71:R71"/>
    <mergeCell ref="AM69:AN69"/>
    <mergeCell ref="AO69:AP69"/>
    <mergeCell ref="AQ69:AR69"/>
    <mergeCell ref="AS69:AT69"/>
    <mergeCell ref="AU69:AV69"/>
    <mergeCell ref="AW69:AX69"/>
    <mergeCell ref="AA69:AB69"/>
    <mergeCell ref="AC69:AD69"/>
    <mergeCell ref="AE69:AF69"/>
    <mergeCell ref="AG69:AH69"/>
    <mergeCell ref="AI69:AJ69"/>
    <mergeCell ref="AK69:AL69"/>
    <mergeCell ref="O69:P69"/>
    <mergeCell ref="Q69:R69"/>
    <mergeCell ref="S69:T69"/>
    <mergeCell ref="U69:V69"/>
    <mergeCell ref="W69:X69"/>
    <mergeCell ref="Y69:Z69"/>
    <mergeCell ref="AQ71:AR71"/>
    <mergeCell ref="AS71:AT71"/>
    <mergeCell ref="AU71:AV71"/>
    <mergeCell ref="AW71:AX71"/>
    <mergeCell ref="A69:A73"/>
    <mergeCell ref="C69:D69"/>
    <mergeCell ref="E69:F69"/>
    <mergeCell ref="G69:H69"/>
    <mergeCell ref="I69:J69"/>
    <mergeCell ref="K69:L69"/>
    <mergeCell ref="M69:N69"/>
    <mergeCell ref="AK67:AL67"/>
    <mergeCell ref="AM67:AN67"/>
    <mergeCell ref="AO67:AP67"/>
    <mergeCell ref="AQ67:AR67"/>
    <mergeCell ref="AS67:AT67"/>
    <mergeCell ref="AU67:AV67"/>
    <mergeCell ref="Y67:Z67"/>
    <mergeCell ref="AA67:AB67"/>
    <mergeCell ref="AC67:AD67"/>
    <mergeCell ref="AE67:AF67"/>
    <mergeCell ref="AG67:AH67"/>
    <mergeCell ref="AI67:AJ67"/>
    <mergeCell ref="M67:N67"/>
    <mergeCell ref="O67:P67"/>
    <mergeCell ref="Q67:R67"/>
    <mergeCell ref="S67:T67"/>
    <mergeCell ref="U67:V67"/>
    <mergeCell ref="W67:X67"/>
    <mergeCell ref="A63:A67"/>
    <mergeCell ref="K63:L63"/>
    <mergeCell ref="K72:L72"/>
    <mergeCell ref="M72:N72"/>
    <mergeCell ref="AE72:AF72"/>
    <mergeCell ref="AG72:AH72"/>
    <mergeCell ref="AI72:AJ72"/>
    <mergeCell ref="BA66:BB66"/>
    <mergeCell ref="C67:D67"/>
    <mergeCell ref="E67:F67"/>
    <mergeCell ref="G67:H67"/>
    <mergeCell ref="I67:J67"/>
    <mergeCell ref="K67:L67"/>
    <mergeCell ref="AG66:AH66"/>
    <mergeCell ref="AI66:AJ66"/>
    <mergeCell ref="AK66:AL66"/>
    <mergeCell ref="AM66:AN66"/>
    <mergeCell ref="AO66:AP66"/>
    <mergeCell ref="AQ66:AR66"/>
    <mergeCell ref="U66:V66"/>
    <mergeCell ref="W66:X66"/>
    <mergeCell ref="Y66:Z66"/>
    <mergeCell ref="AA66:AB66"/>
    <mergeCell ref="AC66:AD66"/>
    <mergeCell ref="AE66:AF66"/>
    <mergeCell ref="AW67:AX67"/>
    <mergeCell ref="AY67:AZ67"/>
    <mergeCell ref="BA67:BB67"/>
    <mergeCell ref="BA65:BB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U65:V65"/>
    <mergeCell ref="W65:X65"/>
    <mergeCell ref="Y65:Z65"/>
    <mergeCell ref="AA65:AB65"/>
    <mergeCell ref="AS66:AT66"/>
    <mergeCell ref="AU66:AV66"/>
    <mergeCell ref="AW66:AX66"/>
    <mergeCell ref="AY66:AZ66"/>
    <mergeCell ref="AW63:AX63"/>
    <mergeCell ref="AY63:AZ63"/>
    <mergeCell ref="BA63:BB63"/>
    <mergeCell ref="C65:D65"/>
    <mergeCell ref="E65:F65"/>
    <mergeCell ref="G65:H65"/>
    <mergeCell ref="I65:J65"/>
    <mergeCell ref="K65:L65"/>
    <mergeCell ref="M65:N65"/>
    <mergeCell ref="O65:P65"/>
    <mergeCell ref="AK63:AL63"/>
    <mergeCell ref="AM63:AN63"/>
    <mergeCell ref="AO63:AP63"/>
    <mergeCell ref="AQ63:AR63"/>
    <mergeCell ref="AS63:AT63"/>
    <mergeCell ref="AU63:AV63"/>
    <mergeCell ref="Y63:Z63"/>
    <mergeCell ref="AA63:AB63"/>
    <mergeCell ref="AC63:AD63"/>
    <mergeCell ref="AE63:AF63"/>
    <mergeCell ref="AG63:AH63"/>
    <mergeCell ref="AI63:AJ63"/>
    <mergeCell ref="M63:N63"/>
    <mergeCell ref="O63:P63"/>
    <mergeCell ref="Q63:R63"/>
    <mergeCell ref="S63:T63"/>
    <mergeCell ref="U63:V63"/>
    <mergeCell ref="W63:X63"/>
    <mergeCell ref="C63:D63"/>
    <mergeCell ref="E63:F63"/>
    <mergeCell ref="G63:H63"/>
    <mergeCell ref="I63:J63"/>
    <mergeCell ref="AK60:AL60"/>
    <mergeCell ref="O60:P60"/>
    <mergeCell ref="Q60:R60"/>
    <mergeCell ref="S60:T60"/>
    <mergeCell ref="U60:V60"/>
    <mergeCell ref="W60:X60"/>
    <mergeCell ref="Y60:Z60"/>
    <mergeCell ref="C60:D60"/>
    <mergeCell ref="E60:F60"/>
    <mergeCell ref="G60:H60"/>
    <mergeCell ref="I60:J60"/>
    <mergeCell ref="AQ61:AR61"/>
    <mergeCell ref="AS61:AT61"/>
    <mergeCell ref="AU61:AV61"/>
    <mergeCell ref="AW61:AX61"/>
    <mergeCell ref="AY61:AZ61"/>
    <mergeCell ref="BA61:BB61"/>
    <mergeCell ref="AE61:AF61"/>
    <mergeCell ref="AG61:AH61"/>
    <mergeCell ref="AI61:AJ61"/>
    <mergeCell ref="AK61:AL61"/>
    <mergeCell ref="AM61:AN61"/>
    <mergeCell ref="AO61:AP61"/>
    <mergeCell ref="S61:T61"/>
    <mergeCell ref="U61:V61"/>
    <mergeCell ref="W61:X61"/>
    <mergeCell ref="Y61:Z61"/>
    <mergeCell ref="AA61:AB61"/>
    <mergeCell ref="AC61:AD61"/>
    <mergeCell ref="AY59:AZ59"/>
    <mergeCell ref="BA59:BB59"/>
    <mergeCell ref="AE59:AF59"/>
    <mergeCell ref="AG59:AH59"/>
    <mergeCell ref="AI59:AJ59"/>
    <mergeCell ref="AK59:AL59"/>
    <mergeCell ref="AM59:AN59"/>
    <mergeCell ref="AO59:AP59"/>
    <mergeCell ref="S59:T59"/>
    <mergeCell ref="U59:V59"/>
    <mergeCell ref="W59:X59"/>
    <mergeCell ref="Y59:Z59"/>
    <mergeCell ref="AA59:AB59"/>
    <mergeCell ref="AC59:AD59"/>
    <mergeCell ref="AY60:AZ60"/>
    <mergeCell ref="BA60:BB60"/>
    <mergeCell ref="C61:D61"/>
    <mergeCell ref="E61:F61"/>
    <mergeCell ref="G61:H61"/>
    <mergeCell ref="I61:J61"/>
    <mergeCell ref="K61:L61"/>
    <mergeCell ref="M61:N61"/>
    <mergeCell ref="O61:P61"/>
    <mergeCell ref="Q61:R61"/>
    <mergeCell ref="AM60:AN60"/>
    <mergeCell ref="AO60:AP60"/>
    <mergeCell ref="AQ60:AR60"/>
    <mergeCell ref="AS60:AT60"/>
    <mergeCell ref="AU60:AV60"/>
    <mergeCell ref="AW60:AX60"/>
    <mergeCell ref="AA60:AB60"/>
    <mergeCell ref="AC60:AD60"/>
    <mergeCell ref="AY57:AZ57"/>
    <mergeCell ref="BA57:BB57"/>
    <mergeCell ref="C59:D59"/>
    <mergeCell ref="E59:F59"/>
    <mergeCell ref="G59:H59"/>
    <mergeCell ref="I59:J59"/>
    <mergeCell ref="K59:L59"/>
    <mergeCell ref="M59:N59"/>
    <mergeCell ref="O59:P59"/>
    <mergeCell ref="Q59:R59"/>
    <mergeCell ref="AM57:AN57"/>
    <mergeCell ref="AO57:AP57"/>
    <mergeCell ref="AQ57:AR57"/>
    <mergeCell ref="AS57:AT57"/>
    <mergeCell ref="AU57:AV57"/>
    <mergeCell ref="AW57:AX57"/>
    <mergeCell ref="AA57:AB57"/>
    <mergeCell ref="AC57:AD57"/>
    <mergeCell ref="AE57:AF57"/>
    <mergeCell ref="AG57:AH57"/>
    <mergeCell ref="AI57:AJ57"/>
    <mergeCell ref="AK57:AL57"/>
    <mergeCell ref="O57:P57"/>
    <mergeCell ref="Q57:R57"/>
    <mergeCell ref="S57:T57"/>
    <mergeCell ref="U57:V57"/>
    <mergeCell ref="W57:X57"/>
    <mergeCell ref="Y57:Z57"/>
    <mergeCell ref="AQ59:AR59"/>
    <mergeCell ref="AS59:AT59"/>
    <mergeCell ref="AU59:AV59"/>
    <mergeCell ref="AW59:AX59"/>
    <mergeCell ref="A57:A61"/>
    <mergeCell ref="C57:D57"/>
    <mergeCell ref="E57:F57"/>
    <mergeCell ref="G57:H57"/>
    <mergeCell ref="I57:J57"/>
    <mergeCell ref="K57:L57"/>
    <mergeCell ref="M57:N57"/>
    <mergeCell ref="AK55:AL55"/>
    <mergeCell ref="AM55:AN55"/>
    <mergeCell ref="AO55:AP55"/>
    <mergeCell ref="AQ55:AR55"/>
    <mergeCell ref="AS55:AT55"/>
    <mergeCell ref="AU55:AV55"/>
    <mergeCell ref="Y55:Z55"/>
    <mergeCell ref="AA55:AB55"/>
    <mergeCell ref="AC55:AD55"/>
    <mergeCell ref="AE55:AF55"/>
    <mergeCell ref="AG55:AH55"/>
    <mergeCell ref="AI55:AJ55"/>
    <mergeCell ref="M55:N55"/>
    <mergeCell ref="O55:P55"/>
    <mergeCell ref="Q55:R55"/>
    <mergeCell ref="S55:T55"/>
    <mergeCell ref="U55:V55"/>
    <mergeCell ref="W55:X55"/>
    <mergeCell ref="A51:A55"/>
    <mergeCell ref="K51:L51"/>
    <mergeCell ref="K60:L60"/>
    <mergeCell ref="M60:N60"/>
    <mergeCell ref="AE60:AF60"/>
    <mergeCell ref="AG60:AH60"/>
    <mergeCell ref="AI60:AJ60"/>
    <mergeCell ref="BA54:BB54"/>
    <mergeCell ref="C55:D55"/>
    <mergeCell ref="E55:F55"/>
    <mergeCell ref="G55:H55"/>
    <mergeCell ref="I55:J55"/>
    <mergeCell ref="K55:L55"/>
    <mergeCell ref="AG54:AH54"/>
    <mergeCell ref="AI54:AJ54"/>
    <mergeCell ref="AK54:AL54"/>
    <mergeCell ref="AM54:AN54"/>
    <mergeCell ref="AO54:AP54"/>
    <mergeCell ref="AQ54:AR54"/>
    <mergeCell ref="U54:V54"/>
    <mergeCell ref="W54:X54"/>
    <mergeCell ref="Y54:Z54"/>
    <mergeCell ref="AA54:AB54"/>
    <mergeCell ref="AC54:AD54"/>
    <mergeCell ref="AE54:AF54"/>
    <mergeCell ref="AW55:AX55"/>
    <mergeCell ref="AY55:AZ55"/>
    <mergeCell ref="BA55:BB55"/>
    <mergeCell ref="BA53:BB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Q53:R53"/>
    <mergeCell ref="S53:T53"/>
    <mergeCell ref="U53:V53"/>
    <mergeCell ref="W53:X53"/>
    <mergeCell ref="Y53:Z53"/>
    <mergeCell ref="AA53:AB53"/>
    <mergeCell ref="AS54:AT54"/>
    <mergeCell ref="AU54:AV54"/>
    <mergeCell ref="AW54:AX54"/>
    <mergeCell ref="AY54:AZ54"/>
    <mergeCell ref="AW51:AX51"/>
    <mergeCell ref="AY51:AZ51"/>
    <mergeCell ref="BA51:BB51"/>
    <mergeCell ref="C53:D53"/>
    <mergeCell ref="E53:F53"/>
    <mergeCell ref="G53:H53"/>
    <mergeCell ref="I53:J53"/>
    <mergeCell ref="K53:L53"/>
    <mergeCell ref="M53:N53"/>
    <mergeCell ref="O53:P53"/>
    <mergeCell ref="AK51:AL51"/>
    <mergeCell ref="AM51:AN51"/>
    <mergeCell ref="AO51:AP51"/>
    <mergeCell ref="AQ51:AR51"/>
    <mergeCell ref="AS51:AT51"/>
    <mergeCell ref="AU51:AV51"/>
    <mergeCell ref="Y51:Z51"/>
    <mergeCell ref="AA51:AB51"/>
    <mergeCell ref="AC51:AD51"/>
    <mergeCell ref="AE51:AF51"/>
    <mergeCell ref="AG51:AH51"/>
    <mergeCell ref="AI51:AJ51"/>
    <mergeCell ref="M51:N51"/>
    <mergeCell ref="O51:P51"/>
    <mergeCell ref="Q51:R51"/>
    <mergeCell ref="S51:T51"/>
    <mergeCell ref="U51:V51"/>
    <mergeCell ref="W51:X51"/>
    <mergeCell ref="C51:D51"/>
    <mergeCell ref="E51:F51"/>
    <mergeCell ref="G51:H51"/>
    <mergeCell ref="I51:J51"/>
    <mergeCell ref="AK48:AL48"/>
    <mergeCell ref="O48:P48"/>
    <mergeCell ref="Q48:R48"/>
    <mergeCell ref="S48:T48"/>
    <mergeCell ref="U48:V48"/>
    <mergeCell ref="W48:X48"/>
    <mergeCell ref="Y48:Z48"/>
    <mergeCell ref="C48:D48"/>
    <mergeCell ref="E48:F48"/>
    <mergeCell ref="G48:H48"/>
    <mergeCell ref="I48:J48"/>
    <mergeCell ref="AQ49:AR49"/>
    <mergeCell ref="AS49:AT49"/>
    <mergeCell ref="AU49:AV49"/>
    <mergeCell ref="AW49:AX49"/>
    <mergeCell ref="AY49:AZ49"/>
    <mergeCell ref="BA49:BB49"/>
    <mergeCell ref="AE49:AF49"/>
    <mergeCell ref="AG49:AH49"/>
    <mergeCell ref="AI49:AJ49"/>
    <mergeCell ref="AK49:AL49"/>
    <mergeCell ref="AM49:AN49"/>
    <mergeCell ref="AO49:AP49"/>
    <mergeCell ref="S49:T49"/>
    <mergeCell ref="U49:V49"/>
    <mergeCell ref="W49:X49"/>
    <mergeCell ref="Y49:Z49"/>
    <mergeCell ref="AA49:AB49"/>
    <mergeCell ref="AC49:AD49"/>
    <mergeCell ref="AY47:AZ47"/>
    <mergeCell ref="BA47:BB47"/>
    <mergeCell ref="AE47:AF47"/>
    <mergeCell ref="AG47:AH47"/>
    <mergeCell ref="AI47:AJ47"/>
    <mergeCell ref="AK47:AL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AY48:AZ48"/>
    <mergeCell ref="BA48:BB48"/>
    <mergeCell ref="C49:D49"/>
    <mergeCell ref="E49:F49"/>
    <mergeCell ref="G49:H49"/>
    <mergeCell ref="I49:J49"/>
    <mergeCell ref="K49:L49"/>
    <mergeCell ref="M49:N49"/>
    <mergeCell ref="O49:P49"/>
    <mergeCell ref="Q49:R49"/>
    <mergeCell ref="AM48:AN48"/>
    <mergeCell ref="AO48:AP48"/>
    <mergeCell ref="AQ48:AR48"/>
    <mergeCell ref="AS48:AT48"/>
    <mergeCell ref="AU48:AV48"/>
    <mergeCell ref="AW48:AX48"/>
    <mergeCell ref="AA48:AB48"/>
    <mergeCell ref="AC48:AD48"/>
    <mergeCell ref="AY45:AZ45"/>
    <mergeCell ref="BA45:BB45"/>
    <mergeCell ref="C47:D47"/>
    <mergeCell ref="E47:F47"/>
    <mergeCell ref="G47:H47"/>
    <mergeCell ref="I47:J47"/>
    <mergeCell ref="K47:L47"/>
    <mergeCell ref="M47:N47"/>
    <mergeCell ref="O47:P47"/>
    <mergeCell ref="Q47:R47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AQ47:AR47"/>
    <mergeCell ref="AS47:AT47"/>
    <mergeCell ref="AU47:AV47"/>
    <mergeCell ref="AW47:AX47"/>
    <mergeCell ref="A45:A49"/>
    <mergeCell ref="C45:D45"/>
    <mergeCell ref="E45:F45"/>
    <mergeCell ref="G45:H45"/>
    <mergeCell ref="I45:J45"/>
    <mergeCell ref="K45:L45"/>
    <mergeCell ref="M45:N45"/>
    <mergeCell ref="AK43:AL43"/>
    <mergeCell ref="AM43:AN43"/>
    <mergeCell ref="AO43:AP43"/>
    <mergeCell ref="AQ43:AR43"/>
    <mergeCell ref="AS43:AT43"/>
    <mergeCell ref="AU43:AV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Q43:R43"/>
    <mergeCell ref="S43:T43"/>
    <mergeCell ref="U43:V43"/>
    <mergeCell ref="W43:X43"/>
    <mergeCell ref="A39:A43"/>
    <mergeCell ref="K39:L39"/>
    <mergeCell ref="K48:L48"/>
    <mergeCell ref="M48:N48"/>
    <mergeCell ref="AE48:AF48"/>
    <mergeCell ref="AG48:AH48"/>
    <mergeCell ref="AI48:AJ48"/>
    <mergeCell ref="BA42:BB42"/>
    <mergeCell ref="C43:D43"/>
    <mergeCell ref="E43:F43"/>
    <mergeCell ref="G43:H43"/>
    <mergeCell ref="I43:J43"/>
    <mergeCell ref="K43:L43"/>
    <mergeCell ref="AG42:AH42"/>
    <mergeCell ref="AI42:AJ42"/>
    <mergeCell ref="AK42:AL42"/>
    <mergeCell ref="AM42:AN42"/>
    <mergeCell ref="AO42:AP42"/>
    <mergeCell ref="AQ42:AR42"/>
    <mergeCell ref="U42:V42"/>
    <mergeCell ref="W42:X42"/>
    <mergeCell ref="Y42:Z42"/>
    <mergeCell ref="AA42:AB42"/>
    <mergeCell ref="AC42:AD42"/>
    <mergeCell ref="AE42:AF42"/>
    <mergeCell ref="AW43:AX43"/>
    <mergeCell ref="AY43:AZ43"/>
    <mergeCell ref="BA43:BB43"/>
    <mergeCell ref="BA41:BB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W41:X41"/>
    <mergeCell ref="Y41:Z41"/>
    <mergeCell ref="AA41:AB41"/>
    <mergeCell ref="AS42:AT42"/>
    <mergeCell ref="AU42:AV42"/>
    <mergeCell ref="AW42:AX42"/>
    <mergeCell ref="AY42:AZ42"/>
    <mergeCell ref="AW39:AX39"/>
    <mergeCell ref="AY39:AZ39"/>
    <mergeCell ref="BA39:BB39"/>
    <mergeCell ref="C41:D41"/>
    <mergeCell ref="E41:F41"/>
    <mergeCell ref="G41:H41"/>
    <mergeCell ref="I41:J41"/>
    <mergeCell ref="K41:L41"/>
    <mergeCell ref="M41:N41"/>
    <mergeCell ref="O41:P41"/>
    <mergeCell ref="AK39:AL39"/>
    <mergeCell ref="AM39:AN39"/>
    <mergeCell ref="AO39:AP39"/>
    <mergeCell ref="AQ39:AR39"/>
    <mergeCell ref="AS39:AT39"/>
    <mergeCell ref="AU39:AV39"/>
    <mergeCell ref="Y39:Z39"/>
    <mergeCell ref="AA39:AB39"/>
    <mergeCell ref="AC39:AD39"/>
    <mergeCell ref="AE39:AF39"/>
    <mergeCell ref="AG39:AH39"/>
    <mergeCell ref="AI39:AJ39"/>
    <mergeCell ref="M39:N39"/>
    <mergeCell ref="O39:P39"/>
    <mergeCell ref="Q39:R39"/>
    <mergeCell ref="S39:T39"/>
    <mergeCell ref="U39:V39"/>
    <mergeCell ref="W39:X39"/>
    <mergeCell ref="C39:D39"/>
    <mergeCell ref="E39:F39"/>
    <mergeCell ref="G39:H39"/>
    <mergeCell ref="I39:J39"/>
    <mergeCell ref="AK36:AL36"/>
    <mergeCell ref="O36:P36"/>
    <mergeCell ref="Q36:R36"/>
    <mergeCell ref="S36:T36"/>
    <mergeCell ref="U36:V36"/>
    <mergeCell ref="W36:X36"/>
    <mergeCell ref="Y36:Z36"/>
    <mergeCell ref="C36:D36"/>
    <mergeCell ref="E36:F36"/>
    <mergeCell ref="G36:H36"/>
    <mergeCell ref="I36:J36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AY36:AZ36"/>
    <mergeCell ref="BA36:BB36"/>
    <mergeCell ref="C37:D37"/>
    <mergeCell ref="E37:F37"/>
    <mergeCell ref="G37:H37"/>
    <mergeCell ref="I37:J37"/>
    <mergeCell ref="K37:L37"/>
    <mergeCell ref="M37:N37"/>
    <mergeCell ref="O37:P37"/>
    <mergeCell ref="Q37:R37"/>
    <mergeCell ref="AM36:AN36"/>
    <mergeCell ref="AO36:AP36"/>
    <mergeCell ref="AQ36:AR36"/>
    <mergeCell ref="AS36:AT36"/>
    <mergeCell ref="AU36:AV36"/>
    <mergeCell ref="AW36:AX36"/>
    <mergeCell ref="AA36:AB36"/>
    <mergeCell ref="AC36:AD36"/>
    <mergeCell ref="AY33:AZ33"/>
    <mergeCell ref="BA33:BB33"/>
    <mergeCell ref="C35:D35"/>
    <mergeCell ref="E35:F35"/>
    <mergeCell ref="G35:H35"/>
    <mergeCell ref="I35:J35"/>
    <mergeCell ref="K35:L35"/>
    <mergeCell ref="M35:N35"/>
    <mergeCell ref="O35:P35"/>
    <mergeCell ref="Q35:R35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AQ35:AR35"/>
    <mergeCell ref="AS35:AT35"/>
    <mergeCell ref="AU35:AV35"/>
    <mergeCell ref="AW35:AX35"/>
    <mergeCell ref="A33:A37"/>
    <mergeCell ref="C33:D33"/>
    <mergeCell ref="E33:F33"/>
    <mergeCell ref="G33:H33"/>
    <mergeCell ref="I33:J33"/>
    <mergeCell ref="K33:L33"/>
    <mergeCell ref="M33:N33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A27:A31"/>
    <mergeCell ref="K27:L27"/>
    <mergeCell ref="K36:L36"/>
    <mergeCell ref="M36:N36"/>
    <mergeCell ref="AE36:AF36"/>
    <mergeCell ref="AG36:AH36"/>
    <mergeCell ref="AI36:AJ36"/>
    <mergeCell ref="BA30:BB30"/>
    <mergeCell ref="C31:D31"/>
    <mergeCell ref="E31:F31"/>
    <mergeCell ref="G31:H31"/>
    <mergeCell ref="I31:J31"/>
    <mergeCell ref="K31:L31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AW31:AX31"/>
    <mergeCell ref="AY31:AZ31"/>
    <mergeCell ref="BA31:BB31"/>
    <mergeCell ref="BA29:BB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AS30:AT30"/>
    <mergeCell ref="AU30:AV30"/>
    <mergeCell ref="AW30:AX30"/>
    <mergeCell ref="AY30:AZ30"/>
    <mergeCell ref="AW27:AX27"/>
    <mergeCell ref="AY27:AZ27"/>
    <mergeCell ref="BA27:BB27"/>
    <mergeCell ref="C29:D29"/>
    <mergeCell ref="E29:F29"/>
    <mergeCell ref="G29:H29"/>
    <mergeCell ref="I29:J29"/>
    <mergeCell ref="K29:L29"/>
    <mergeCell ref="M29:N29"/>
    <mergeCell ref="O29:P29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M27:N27"/>
    <mergeCell ref="O27:P27"/>
    <mergeCell ref="Q27:R27"/>
    <mergeCell ref="S27:T27"/>
    <mergeCell ref="U27:V27"/>
    <mergeCell ref="W27:X27"/>
    <mergeCell ref="C27:D27"/>
    <mergeCell ref="E27:F27"/>
    <mergeCell ref="G27:H27"/>
    <mergeCell ref="I27:J27"/>
    <mergeCell ref="AK24:AL24"/>
    <mergeCell ref="O24:P24"/>
    <mergeCell ref="Q24:R24"/>
    <mergeCell ref="S24:T24"/>
    <mergeCell ref="U24:V24"/>
    <mergeCell ref="W24:X24"/>
    <mergeCell ref="Y24:Z24"/>
    <mergeCell ref="C24:D24"/>
    <mergeCell ref="E24:F24"/>
    <mergeCell ref="G24:H24"/>
    <mergeCell ref="I24:J24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AY24:AZ24"/>
    <mergeCell ref="BA24:BB24"/>
    <mergeCell ref="C25:D25"/>
    <mergeCell ref="E25:F25"/>
    <mergeCell ref="G25:H25"/>
    <mergeCell ref="I25:J25"/>
    <mergeCell ref="K25:L25"/>
    <mergeCell ref="M25:N25"/>
    <mergeCell ref="O25:P25"/>
    <mergeCell ref="Q25:R25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Y21:AZ21"/>
    <mergeCell ref="BA21:BB21"/>
    <mergeCell ref="C23:D23"/>
    <mergeCell ref="E23:F23"/>
    <mergeCell ref="G23:H23"/>
    <mergeCell ref="I23:J23"/>
    <mergeCell ref="K23:L23"/>
    <mergeCell ref="M23:N23"/>
    <mergeCell ref="O23:P23"/>
    <mergeCell ref="Q23:R23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AQ23:AR23"/>
    <mergeCell ref="AS23:AT23"/>
    <mergeCell ref="AU23:AV23"/>
    <mergeCell ref="AW23:AX23"/>
    <mergeCell ref="A21:A25"/>
    <mergeCell ref="C21:D21"/>
    <mergeCell ref="E21:F21"/>
    <mergeCell ref="G21:H21"/>
    <mergeCell ref="I21:J21"/>
    <mergeCell ref="K21:L21"/>
    <mergeCell ref="M21:N21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A15:A19"/>
    <mergeCell ref="K15:L15"/>
    <mergeCell ref="K24:L24"/>
    <mergeCell ref="M24:N24"/>
    <mergeCell ref="AE24:AF24"/>
    <mergeCell ref="AG24:AH24"/>
    <mergeCell ref="AI24:AJ24"/>
    <mergeCell ref="BA18:BB18"/>
    <mergeCell ref="C19:D19"/>
    <mergeCell ref="E19:F19"/>
    <mergeCell ref="G19:H19"/>
    <mergeCell ref="I19:J19"/>
    <mergeCell ref="K19:L19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AW19:AX19"/>
    <mergeCell ref="AY19:AZ19"/>
    <mergeCell ref="BA19:BB19"/>
    <mergeCell ref="BA17:BB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Q17:R17"/>
    <mergeCell ref="S17:T17"/>
    <mergeCell ref="U17:V17"/>
    <mergeCell ref="W17:X17"/>
    <mergeCell ref="Y17:Z17"/>
    <mergeCell ref="AA17:AB17"/>
    <mergeCell ref="AS18:AT18"/>
    <mergeCell ref="AU18:AV18"/>
    <mergeCell ref="AW18:AX18"/>
    <mergeCell ref="AY18:AZ18"/>
    <mergeCell ref="AW15:AX15"/>
    <mergeCell ref="AY15:AZ15"/>
    <mergeCell ref="BA15:BB15"/>
    <mergeCell ref="C17:D17"/>
    <mergeCell ref="E17:F17"/>
    <mergeCell ref="G17:H17"/>
    <mergeCell ref="I17:J17"/>
    <mergeCell ref="K17:L17"/>
    <mergeCell ref="M17:N17"/>
    <mergeCell ref="O17:P17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C15:D15"/>
    <mergeCell ref="E15:F15"/>
    <mergeCell ref="G15:H15"/>
    <mergeCell ref="I15:J15"/>
    <mergeCell ref="AK12:AL12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Y12:AZ12"/>
    <mergeCell ref="BA12:BB12"/>
    <mergeCell ref="C13:D13"/>
    <mergeCell ref="E13:F13"/>
    <mergeCell ref="G13:H13"/>
    <mergeCell ref="I13:J13"/>
    <mergeCell ref="K13:L13"/>
    <mergeCell ref="M13:N13"/>
    <mergeCell ref="O13:P13"/>
    <mergeCell ref="Q13:R13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Y9:AZ9"/>
    <mergeCell ref="BA9:BB9"/>
    <mergeCell ref="C11:D11"/>
    <mergeCell ref="E11:F11"/>
    <mergeCell ref="G11:H11"/>
    <mergeCell ref="I11:J11"/>
    <mergeCell ref="K11:L11"/>
    <mergeCell ref="M11:N11"/>
    <mergeCell ref="O11:P11"/>
    <mergeCell ref="Q11:R11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Q11:AR11"/>
    <mergeCell ref="AS11:AT11"/>
    <mergeCell ref="AU11:AV11"/>
    <mergeCell ref="AW11:AX11"/>
    <mergeCell ref="A9:A13"/>
    <mergeCell ref="C9:D9"/>
    <mergeCell ref="E9:F9"/>
    <mergeCell ref="G9:H9"/>
    <mergeCell ref="I9:J9"/>
    <mergeCell ref="K9:L9"/>
    <mergeCell ref="M9:N9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3:A7"/>
    <mergeCell ref="K3:L3"/>
    <mergeCell ref="K12:L12"/>
    <mergeCell ref="M12:N12"/>
    <mergeCell ref="AE12:AF12"/>
    <mergeCell ref="AG12:AH12"/>
    <mergeCell ref="AI12:AJ12"/>
    <mergeCell ref="AY6:AZ6"/>
    <mergeCell ref="BA6:BB6"/>
    <mergeCell ref="C7:D7"/>
    <mergeCell ref="E7:F7"/>
    <mergeCell ref="G7:H7"/>
    <mergeCell ref="I7:J7"/>
    <mergeCell ref="K7:L7"/>
    <mergeCell ref="AG6:AH6"/>
    <mergeCell ref="AI6:AJ6"/>
    <mergeCell ref="AK6:AL6"/>
    <mergeCell ref="AM6:AN6"/>
    <mergeCell ref="AO6:AP6"/>
    <mergeCell ref="AQ6:AR6"/>
    <mergeCell ref="U6:V6"/>
    <mergeCell ref="W6:X6"/>
    <mergeCell ref="Y6:Z6"/>
    <mergeCell ref="AA6:AB6"/>
    <mergeCell ref="AC6:AD6"/>
    <mergeCell ref="AE6:AF6"/>
    <mergeCell ref="AW7:AX7"/>
    <mergeCell ref="AY7:AZ7"/>
    <mergeCell ref="BA7:BB7"/>
    <mergeCell ref="I3:J3"/>
    <mergeCell ref="BA5:BB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AK5:AL5"/>
    <mergeCell ref="AM5:AN5"/>
    <mergeCell ref="Q5:R5"/>
    <mergeCell ref="S5:T5"/>
    <mergeCell ref="U5:V5"/>
    <mergeCell ref="W5:X5"/>
    <mergeCell ref="Y5:Z5"/>
    <mergeCell ref="AA5:AB5"/>
    <mergeCell ref="AS6:AT6"/>
    <mergeCell ref="AU6:AV6"/>
    <mergeCell ref="AW6:AX6"/>
    <mergeCell ref="AC2:AD2"/>
    <mergeCell ref="AW3:AX3"/>
    <mergeCell ref="AY3:AZ3"/>
    <mergeCell ref="BA3:BB3"/>
    <mergeCell ref="C5:D5"/>
    <mergeCell ref="E5:F5"/>
    <mergeCell ref="G5:H5"/>
    <mergeCell ref="I5:J5"/>
    <mergeCell ref="K5:L5"/>
    <mergeCell ref="M5:N5"/>
    <mergeCell ref="O5:P5"/>
    <mergeCell ref="AK3:AL3"/>
    <mergeCell ref="AM3:AN3"/>
    <mergeCell ref="AO3:AP3"/>
    <mergeCell ref="AQ3:AR3"/>
    <mergeCell ref="AS3:AT3"/>
    <mergeCell ref="AU3:AV3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C3:D3"/>
    <mergeCell ref="E3:F3"/>
    <mergeCell ref="G3:H3"/>
    <mergeCell ref="W79:X79"/>
    <mergeCell ref="U75:V75"/>
    <mergeCell ref="U77:V77"/>
    <mergeCell ref="U78:V78"/>
    <mergeCell ref="U79:V79"/>
    <mergeCell ref="A1:AB1"/>
    <mergeCell ref="AC1:BB1"/>
    <mergeCell ref="C2:D2"/>
    <mergeCell ref="E2:F2"/>
    <mergeCell ref="G2:H2"/>
    <mergeCell ref="I2:J2"/>
    <mergeCell ref="K2:L2"/>
    <mergeCell ref="M2:N2"/>
    <mergeCell ref="O2:P2"/>
    <mergeCell ref="Q2:R2"/>
    <mergeCell ref="AQ2:AR2"/>
    <mergeCell ref="AS2:AT2"/>
    <mergeCell ref="AU2:AV2"/>
    <mergeCell ref="AW2:AX2"/>
    <mergeCell ref="AY2:AZ2"/>
    <mergeCell ref="BA2:BB2"/>
    <mergeCell ref="AE2:AF2"/>
    <mergeCell ref="AG2:AH2"/>
    <mergeCell ref="AI2:AJ2"/>
    <mergeCell ref="AK2:AL2"/>
    <mergeCell ref="AM2:AN2"/>
    <mergeCell ref="AO2:AP2"/>
    <mergeCell ref="S2:T2"/>
    <mergeCell ref="U2:V2"/>
    <mergeCell ref="W2:X2"/>
    <mergeCell ref="Y2:Z2"/>
    <mergeCell ref="AA2:AB2"/>
  </mergeCells>
  <conditionalFormatting sqref="A81 A5:Z5 A74:Z74 A80:B80 AC82:AL1048576 AD81 AK75:AV76 A9:B10 A3:B4 A11:Z11 AK77:AP79 AR77:AV79 AQ77:AQ78 AY74:BB74 AM80:XFD1048576 AW75:BB79 A14:Z14 A12:B13 A8:Z8 A6:B7 Z90:AB90 R91:AB91 Q88:AB89 Q92:AB1048576 BD3:XFD79 Y76:Z76 Y75 Y77:Y79 U75:X79 O80:AB87 O88:P1048576 N75:N1048576 A82:H1048576 I77:M1048576 C80:H84 I75:N79 A15:B73">
    <cfRule type="containsText" dxfId="2759" priority="5805" operator="containsText" text="резерв">
      <formula>NOT(ISERROR(SEARCH("резерв",A3)))</formula>
    </cfRule>
  </conditionalFormatting>
  <conditionalFormatting sqref="A75:B79">
    <cfRule type="containsText" dxfId="2758" priority="5798" operator="containsText" text="резерв">
      <formula>NOT(ISERROR(SEARCH("резерв",A75)))</formula>
    </cfRule>
  </conditionalFormatting>
  <conditionalFormatting sqref="AC80:AL80 AE81:AL81 AA5:AX5 AA74:AX74 AI75:AJ79 AA11:AX11 AA14:AX14 AA8:AX8">
    <cfRule type="containsText" dxfId="2757" priority="5797" operator="containsText" text="резерв">
      <formula>NOT(ISERROR(SEARCH("резерв",AA5)))</formula>
    </cfRule>
  </conditionalFormatting>
  <conditionalFormatting sqref="C9:N9">
    <cfRule type="containsText" dxfId="2756" priority="5771" operator="containsText" text="резерв">
      <formula>NOT(ISERROR(SEARCH("резерв",C9)))</formula>
    </cfRule>
  </conditionalFormatting>
  <conditionalFormatting sqref="O3:BB3">
    <cfRule type="containsText" dxfId="2755" priority="5768" operator="containsText" text="резерв">
      <formula>NOT(ISERROR(SEARCH("резерв",O3)))</formula>
    </cfRule>
  </conditionalFormatting>
  <conditionalFormatting sqref="AY11:BB11 AY5:BB5 AY8:BB8 AY14:BB14">
    <cfRule type="containsText" dxfId="2754" priority="5792" operator="containsText" text="резерв">
      <formula>NOT(ISERROR(SEARCH("резерв",AY5)))</formula>
    </cfRule>
  </conditionalFormatting>
  <conditionalFormatting sqref="O9:BB9">
    <cfRule type="containsText" dxfId="2753" priority="5770" operator="containsText" text="резерв">
      <formula>NOT(ISERROR(SEARCH("резерв",O9)))</formula>
    </cfRule>
  </conditionalFormatting>
  <conditionalFormatting sqref="C3:N3">
    <cfRule type="containsText" dxfId="2752" priority="5769" operator="containsText" text="резерв">
      <formula>NOT(ISERROR(SEARCH("резерв",C3)))</formula>
    </cfRule>
  </conditionalFormatting>
  <conditionalFormatting sqref="C6 C7:D7">
    <cfRule type="containsText" dxfId="2751" priority="4827" operator="containsText" text="резерв">
      <formula>NOT(ISERROR(SEARCH("резерв",C6)))</formula>
    </cfRule>
  </conditionalFormatting>
  <conditionalFormatting sqref="P4">
    <cfRule type="containsText" dxfId="2750" priority="5703" operator="containsText" text="резерв">
      <formula>NOT(ISERROR(SEARCH("резерв",P4)))</formula>
    </cfRule>
  </conditionalFormatting>
  <conditionalFormatting sqref="N76">
    <cfRule type="containsText" dxfId="2749" priority="5790" operator="containsText" text="резерв">
      <formula>NOT(ISERROR(SEARCH("резерв",N76)))</formula>
    </cfRule>
  </conditionalFormatting>
  <conditionalFormatting sqref="C10:M10 Q10:Z10 O10">
    <cfRule type="containsText" dxfId="2748" priority="5711" operator="containsText" text="резерв">
      <formula>NOT(ISERROR(SEARCH("резерв",C10)))</formula>
    </cfRule>
  </conditionalFormatting>
  <conditionalFormatting sqref="P10">
    <cfRule type="containsText" dxfId="2747" priority="5710" operator="containsText" text="резерв">
      <formula>NOT(ISERROR(SEARCH("резерв",P10)))</formula>
    </cfRule>
  </conditionalFormatting>
  <conditionalFormatting sqref="N10">
    <cfRule type="containsText" dxfId="2746" priority="5709" operator="containsText" text="резерв">
      <formula>NOT(ISERROR(SEARCH("резерв",N10)))</formula>
    </cfRule>
  </conditionalFormatting>
  <conditionalFormatting sqref="AA10:AK10 AO10:AX10 AM10">
    <cfRule type="containsText" dxfId="2745" priority="5708" operator="containsText" text="резерв">
      <formula>NOT(ISERROR(SEARCH("резерв",AA10)))</formula>
    </cfRule>
  </conditionalFormatting>
  <conditionalFormatting sqref="AN10">
    <cfRule type="containsText" dxfId="2744" priority="5707" operator="containsText" text="резерв">
      <formula>NOT(ISERROR(SEARCH("резерв",AN10)))</formula>
    </cfRule>
  </conditionalFormatting>
  <conditionalFormatting sqref="AL10">
    <cfRule type="containsText" dxfId="2743" priority="5706" operator="containsText" text="резерв">
      <formula>NOT(ISERROR(SEARCH("резерв",AL10)))</formula>
    </cfRule>
  </conditionalFormatting>
  <conditionalFormatting sqref="AY10:BB10">
    <cfRule type="containsText" dxfId="2742" priority="5705" operator="containsText" text="резерв">
      <formula>NOT(ISERROR(SEARCH("резерв",AY10)))</formula>
    </cfRule>
  </conditionalFormatting>
  <conditionalFormatting sqref="C4:M4 Q4:Z4 O4">
    <cfRule type="containsText" dxfId="2741" priority="5704" operator="containsText" text="резерв">
      <formula>NOT(ISERROR(SEARCH("резерв",C4)))</formula>
    </cfRule>
  </conditionalFormatting>
  <conditionalFormatting sqref="N4">
    <cfRule type="containsText" dxfId="2740" priority="5702" operator="containsText" text="резерв">
      <formula>NOT(ISERROR(SEARCH("резерв",N4)))</formula>
    </cfRule>
  </conditionalFormatting>
  <conditionalFormatting sqref="AA4:AK4 AO4:AX4 AM4">
    <cfRule type="containsText" dxfId="2739" priority="5701" operator="containsText" text="резерв">
      <formula>NOT(ISERROR(SEARCH("резерв",AA4)))</formula>
    </cfRule>
  </conditionalFormatting>
  <conditionalFormatting sqref="AN4">
    <cfRule type="containsText" dxfId="2738" priority="5700" operator="containsText" text="резерв">
      <formula>NOT(ISERROR(SEARCH("резерв",AN4)))</formula>
    </cfRule>
  </conditionalFormatting>
  <conditionalFormatting sqref="AL4">
    <cfRule type="containsText" dxfId="2737" priority="5699" operator="containsText" text="резерв">
      <formula>NOT(ISERROR(SEARCH("резерв",AL4)))</formula>
    </cfRule>
  </conditionalFormatting>
  <conditionalFormatting sqref="AY4:BB4">
    <cfRule type="containsText" dxfId="2736" priority="5698" operator="containsText" text="резерв">
      <formula>NOT(ISERROR(SEARCH("резерв",AY4)))</formula>
    </cfRule>
  </conditionalFormatting>
  <conditionalFormatting sqref="AR77:BB79 AQ77:AQ78 AI77:AP79 AI75:BB76 A74:BB74 A12:B13 A6:B7 A8:BB11 A3:BB5 Z90:XFD90 R91:XFD91 Q92:XFD1048576 BD3:XFD79 A14:BB14 A75:B79 Y76:Z76 Y75 Y77:Y79 U75:X79 O90:P1048576 A80:H1048576 O80:XFD89 I75:N1048576 A15:B73">
    <cfRule type="containsText" dxfId="2735" priority="5695" operator="containsText" text="1-комн. квартира">
      <formula>NOT(ISERROR(SEARCH("1-комн. квартира",A3)))</formula>
    </cfRule>
    <cfRule type="containsText" dxfId="2734" priority="5696" operator="containsText" text="2-комн. квартира">
      <formula>NOT(ISERROR(SEARCH("2-комн. квартира",A3)))</formula>
    </cfRule>
    <cfRule type="containsText" dxfId="2733" priority="5697" operator="containsText" text="Студия">
      <formula>NOT(ISERROR(SEARCH("Студия",A3)))</formula>
    </cfRule>
  </conditionalFormatting>
  <conditionalFormatting sqref="C10:M10 Q10:Z10 O10">
    <cfRule type="containsText" dxfId="2732" priority="5638" operator="containsText" text="резерв">
      <formula>NOT(ISERROR(SEARCH("резерв",C10)))</formula>
    </cfRule>
  </conditionalFormatting>
  <conditionalFormatting sqref="AN10">
    <cfRule type="containsText" dxfId="2731" priority="5634" operator="containsText" text="резерв">
      <formula>NOT(ISERROR(SEARCH("резерв",AN10)))</formula>
    </cfRule>
  </conditionalFormatting>
  <conditionalFormatting sqref="AL10">
    <cfRule type="containsText" dxfId="2730" priority="5633" operator="containsText" text="резерв">
      <formula>NOT(ISERROR(SEARCH("резерв",AL10)))</formula>
    </cfRule>
  </conditionalFormatting>
  <conditionalFormatting sqref="P10">
    <cfRule type="containsText" dxfId="2729" priority="5637" operator="containsText" text="резерв">
      <formula>NOT(ISERROR(SEARCH("резерв",P10)))</formula>
    </cfRule>
  </conditionalFormatting>
  <conditionalFormatting sqref="N10">
    <cfRule type="containsText" dxfId="2728" priority="5636" operator="containsText" text="резерв">
      <formula>NOT(ISERROR(SEARCH("резерв",N10)))</formula>
    </cfRule>
  </conditionalFormatting>
  <conditionalFormatting sqref="AA10:AK10 AO10:AX10 AM10">
    <cfRule type="containsText" dxfId="2727" priority="5635" operator="containsText" text="резерв">
      <formula>NOT(ISERROR(SEARCH("резерв",AA10)))</formula>
    </cfRule>
  </conditionalFormatting>
  <conditionalFormatting sqref="AY10:BB10">
    <cfRule type="containsText" dxfId="2726" priority="5632" operator="containsText" text="резерв">
      <formula>NOT(ISERROR(SEARCH("резерв",AY10)))</formula>
    </cfRule>
  </conditionalFormatting>
  <conditionalFormatting sqref="C4:M4 Q4:Z4 O4">
    <cfRule type="containsText" dxfId="2725" priority="5631" operator="containsText" text="резерв">
      <formula>NOT(ISERROR(SEARCH("резерв",C4)))</formula>
    </cfRule>
  </conditionalFormatting>
  <conditionalFormatting sqref="AN4">
    <cfRule type="containsText" dxfId="2724" priority="5627" operator="containsText" text="резерв">
      <formula>NOT(ISERROR(SEARCH("резерв",AN4)))</formula>
    </cfRule>
  </conditionalFormatting>
  <conditionalFormatting sqref="AL4">
    <cfRule type="containsText" dxfId="2723" priority="5626" operator="containsText" text="резерв">
      <formula>NOT(ISERROR(SEARCH("резерв",AL4)))</formula>
    </cfRule>
  </conditionalFormatting>
  <conditionalFormatting sqref="P4">
    <cfRule type="containsText" dxfId="2722" priority="5630" operator="containsText" text="резерв">
      <formula>NOT(ISERROR(SEARCH("резерв",P4)))</formula>
    </cfRule>
  </conditionalFormatting>
  <conditionalFormatting sqref="N4">
    <cfRule type="containsText" dxfId="2721" priority="5629" operator="containsText" text="резерв">
      <formula>NOT(ISERROR(SEARCH("резерв",N4)))</formula>
    </cfRule>
  </conditionalFormatting>
  <conditionalFormatting sqref="AA4:AK4 AO4:AX4 AM4">
    <cfRule type="containsText" dxfId="2720" priority="5628" operator="containsText" text="резерв">
      <formula>NOT(ISERROR(SEARCH("резерв",AA4)))</formula>
    </cfRule>
  </conditionalFormatting>
  <conditionalFormatting sqref="AY4:BB4">
    <cfRule type="containsText" dxfId="2719" priority="5625" operator="containsText" text="резерв">
      <formula>NOT(ISERROR(SEARCH("резерв",AY4)))</formula>
    </cfRule>
  </conditionalFormatting>
  <conditionalFormatting sqref="AD10">
    <cfRule type="containsText" dxfId="2718" priority="5615" operator="containsText" text="резерв">
      <formula>NOT(ISERROR(SEARCH("резерв",AD10)))</formula>
    </cfRule>
  </conditionalFormatting>
  <conditionalFormatting sqref="BC1:XFD2">
    <cfRule type="containsText" dxfId="2717" priority="5612" operator="containsText" text="1-комн. квартира">
      <formula>NOT(ISERROR(SEARCH("1-комн. квартира",BC1)))</formula>
    </cfRule>
    <cfRule type="containsText" dxfId="2716" priority="5613" operator="containsText" text="2-комн. квартира">
      <formula>NOT(ISERROR(SEARCH("2-комн. квартира",BC1)))</formula>
    </cfRule>
    <cfRule type="containsText" dxfId="2715" priority="5614" operator="containsText" text="Студия">
      <formula>NOT(ISERROR(SEARCH("Студия",BC1)))</formula>
    </cfRule>
  </conditionalFormatting>
  <conditionalFormatting sqref="A1:A2">
    <cfRule type="containsText" dxfId="2714" priority="5607" operator="containsText" text="продана">
      <formula>NOT(ISERROR(SEARCH("продана",A1)))</formula>
    </cfRule>
    <cfRule type="containsText" dxfId="2713" priority="5608" operator="containsText" text="2-комн. квартира">
      <formula>NOT(ISERROR(SEARCH("2-комн. квартира",A1)))</formula>
    </cfRule>
    <cfRule type="containsText" dxfId="2712" priority="5609" operator="containsText" text="Студия">
      <formula>NOT(ISERROR(SEARCH("Студия",A1)))</formula>
    </cfRule>
    <cfRule type="containsText" dxfId="2711" priority="5610" operator="containsText" text="3-комн. квартира">
      <formula>NOT(ISERROR(SEARCH("3-комн. квартира",A1)))</formula>
    </cfRule>
    <cfRule type="containsText" dxfId="2710" priority="5611" operator="containsText" text="1-комн. квартира">
      <formula>NOT(ISERROR(SEARCH("1-комн. квартира",A1)))</formula>
    </cfRule>
  </conditionalFormatting>
  <conditionalFormatting sqref="D10">
    <cfRule type="containsText" dxfId="2709" priority="5569" operator="containsText" text="резерв">
      <formula>NOT(ISERROR(SEARCH("резерв",D10)))</formula>
    </cfRule>
  </conditionalFormatting>
  <conditionalFormatting sqref="D10">
    <cfRule type="containsText" dxfId="2708" priority="5568" operator="containsText" text="резерв">
      <formula>NOT(ISERROR(SEARCH("резерв",D10)))</formula>
    </cfRule>
  </conditionalFormatting>
  <conditionalFormatting sqref="F10">
    <cfRule type="containsText" dxfId="2707" priority="5567" operator="containsText" text="резерв">
      <formula>NOT(ISERROR(SEARCH("резерв",F10)))</formula>
    </cfRule>
  </conditionalFormatting>
  <conditionalFormatting sqref="F10">
    <cfRule type="containsText" dxfId="2706" priority="5566" operator="containsText" text="резерв">
      <formula>NOT(ISERROR(SEARCH("резерв",F10)))</formula>
    </cfRule>
  </conditionalFormatting>
  <conditionalFormatting sqref="H10">
    <cfRule type="containsText" dxfId="2705" priority="5565" operator="containsText" text="резерв">
      <formula>NOT(ISERROR(SEARCH("резерв",H10)))</formula>
    </cfRule>
  </conditionalFormatting>
  <conditionalFormatting sqref="H10">
    <cfRule type="containsText" dxfId="2704" priority="5564" operator="containsText" text="резерв">
      <formula>NOT(ISERROR(SEARCH("резерв",H10)))</formula>
    </cfRule>
  </conditionalFormatting>
  <conditionalFormatting sqref="J10">
    <cfRule type="containsText" dxfId="2703" priority="5563" operator="containsText" text="резерв">
      <formula>NOT(ISERROR(SEARCH("резерв",J10)))</formula>
    </cfRule>
  </conditionalFormatting>
  <conditionalFormatting sqref="J10">
    <cfRule type="containsText" dxfId="2702" priority="5562" operator="containsText" text="резерв">
      <formula>NOT(ISERROR(SEARCH("резерв",J10)))</formula>
    </cfRule>
  </conditionalFormatting>
  <conditionalFormatting sqref="P10">
    <cfRule type="containsText" dxfId="2701" priority="5561" operator="containsText" text="резерв">
      <formula>NOT(ISERROR(SEARCH("резерв",P10)))</formula>
    </cfRule>
  </conditionalFormatting>
  <conditionalFormatting sqref="P10">
    <cfRule type="containsText" dxfId="2700" priority="5560" operator="containsText" text="резерв">
      <formula>NOT(ISERROR(SEARCH("резерв",P10)))</formula>
    </cfRule>
  </conditionalFormatting>
  <conditionalFormatting sqref="R10">
    <cfRule type="containsText" dxfId="2699" priority="5559" operator="containsText" text="резерв">
      <formula>NOT(ISERROR(SEARCH("резерв",R10)))</formula>
    </cfRule>
  </conditionalFormatting>
  <conditionalFormatting sqref="R10">
    <cfRule type="containsText" dxfId="2698" priority="5558" operator="containsText" text="резерв">
      <formula>NOT(ISERROR(SEARCH("резерв",R10)))</formula>
    </cfRule>
  </conditionalFormatting>
  <conditionalFormatting sqref="C12 C13:D13">
    <cfRule type="containsText" dxfId="2697" priority="4871" operator="containsText" text="резерв">
      <formula>NOT(ISERROR(SEARCH("резерв",C12)))</formula>
    </cfRule>
  </conditionalFormatting>
  <conditionalFormatting sqref="C12 C13:D13">
    <cfRule type="containsText" dxfId="2696" priority="4868" operator="containsText" text="1-комн. квартира">
      <formula>NOT(ISERROR(SEARCH("1-комн. квартира",C12)))</formula>
    </cfRule>
    <cfRule type="containsText" dxfId="2695" priority="4869" operator="containsText" text="2-комн. квартира">
      <formula>NOT(ISERROR(SEARCH("2-комн. квартира",C12)))</formula>
    </cfRule>
    <cfRule type="containsText" dxfId="2694" priority="4870" operator="containsText" text="Студия">
      <formula>NOT(ISERROR(SEARCH("Студия",C12)))</formula>
    </cfRule>
  </conditionalFormatting>
  <conditionalFormatting sqref="E12 E13:F13">
    <cfRule type="containsText" dxfId="2693" priority="4867" operator="containsText" text="резерв">
      <formula>NOT(ISERROR(SEARCH("резерв",E12)))</formula>
    </cfRule>
  </conditionalFormatting>
  <conditionalFormatting sqref="E12 E13:F13">
    <cfRule type="containsText" dxfId="2692" priority="4864" operator="containsText" text="1-комн. квартира">
      <formula>NOT(ISERROR(SEARCH("1-комн. квартира",E12)))</formula>
    </cfRule>
    <cfRule type="containsText" dxfId="2691" priority="4865" operator="containsText" text="2-комн. квартира">
      <formula>NOT(ISERROR(SEARCH("2-комн. квартира",E12)))</formula>
    </cfRule>
    <cfRule type="containsText" dxfId="2690" priority="4866" operator="containsText" text="Студия">
      <formula>NOT(ISERROR(SEARCH("Студия",E12)))</formula>
    </cfRule>
  </conditionalFormatting>
  <conditionalFormatting sqref="G12 G13:H13">
    <cfRule type="containsText" dxfId="2689" priority="4863" operator="containsText" text="резерв">
      <formula>NOT(ISERROR(SEARCH("резерв",G12)))</formula>
    </cfRule>
  </conditionalFormatting>
  <conditionalFormatting sqref="G12 G13:H13">
    <cfRule type="containsText" dxfId="2688" priority="4860" operator="containsText" text="1-комн. квартира">
      <formula>NOT(ISERROR(SEARCH("1-комн. квартира",G12)))</formula>
    </cfRule>
    <cfRule type="containsText" dxfId="2687" priority="4861" operator="containsText" text="2-комн. квартира">
      <formula>NOT(ISERROR(SEARCH("2-комн. квартира",G12)))</formula>
    </cfRule>
    <cfRule type="containsText" dxfId="2686" priority="4862" operator="containsText" text="Студия">
      <formula>NOT(ISERROR(SEARCH("Студия",G12)))</formula>
    </cfRule>
  </conditionalFormatting>
  <conditionalFormatting sqref="I12 I13:J13">
    <cfRule type="containsText" dxfId="2685" priority="4859" operator="containsText" text="резерв">
      <formula>NOT(ISERROR(SEARCH("резерв",I12)))</formula>
    </cfRule>
  </conditionalFormatting>
  <conditionalFormatting sqref="I12 I13:J13">
    <cfRule type="containsText" dxfId="2684" priority="4856" operator="containsText" text="1-комн. квартира">
      <formula>NOT(ISERROR(SEARCH("1-комн. квартира",I12)))</formula>
    </cfRule>
    <cfRule type="containsText" dxfId="2683" priority="4857" operator="containsText" text="2-комн. квартира">
      <formula>NOT(ISERROR(SEARCH("2-комн. квартира",I12)))</formula>
    </cfRule>
    <cfRule type="containsText" dxfId="2682" priority="4858" operator="containsText" text="Студия">
      <formula>NOT(ISERROR(SEARCH("Студия",I12)))</formula>
    </cfRule>
  </conditionalFormatting>
  <conditionalFormatting sqref="K12 K13:L13">
    <cfRule type="containsText" dxfId="2681" priority="4855" operator="containsText" text="резерв">
      <formula>NOT(ISERROR(SEARCH("резерв",K12)))</formula>
    </cfRule>
  </conditionalFormatting>
  <conditionalFormatting sqref="K12 K13:L13">
    <cfRule type="containsText" dxfId="2680" priority="4852" operator="containsText" text="1-комн. квартира">
      <formula>NOT(ISERROR(SEARCH("1-комн. квартира",K12)))</formula>
    </cfRule>
    <cfRule type="containsText" dxfId="2679" priority="4853" operator="containsText" text="2-комн. квартира">
      <formula>NOT(ISERROR(SEARCH("2-комн. квартира",K12)))</formula>
    </cfRule>
    <cfRule type="containsText" dxfId="2678" priority="4854" operator="containsText" text="Студия">
      <formula>NOT(ISERROR(SEARCH("Студия",K12)))</formula>
    </cfRule>
  </conditionalFormatting>
  <conditionalFormatting sqref="M12 M13:N13">
    <cfRule type="containsText" dxfId="2677" priority="4851" operator="containsText" text="резерв">
      <formula>NOT(ISERROR(SEARCH("резерв",M12)))</formula>
    </cfRule>
  </conditionalFormatting>
  <conditionalFormatting sqref="M12 M13:N13">
    <cfRule type="containsText" dxfId="2676" priority="4848" operator="containsText" text="1-комн. квартира">
      <formula>NOT(ISERROR(SEARCH("1-комн. квартира",M12)))</formula>
    </cfRule>
    <cfRule type="containsText" dxfId="2675" priority="4849" operator="containsText" text="2-комн. квартира">
      <formula>NOT(ISERROR(SEARCH("2-комн. квартира",M12)))</formula>
    </cfRule>
    <cfRule type="containsText" dxfId="2674" priority="4850" operator="containsText" text="Студия">
      <formula>NOT(ISERROR(SEARCH("Студия",M12)))</formula>
    </cfRule>
  </conditionalFormatting>
  <conditionalFormatting sqref="M6 M7:N7">
    <cfRule type="containsText" dxfId="2673" priority="4847" operator="containsText" text="резерв">
      <formula>NOT(ISERROR(SEARCH("резерв",M6)))</formula>
    </cfRule>
  </conditionalFormatting>
  <conditionalFormatting sqref="M6 M7:N7">
    <cfRule type="containsText" dxfId="2672" priority="4844" operator="containsText" text="1-комн. квартира">
      <formula>NOT(ISERROR(SEARCH("1-комн. квартира",M6)))</formula>
    </cfRule>
    <cfRule type="containsText" dxfId="2671" priority="4845" operator="containsText" text="2-комн. квартира">
      <formula>NOT(ISERROR(SEARCH("2-комн. квартира",M6)))</formula>
    </cfRule>
    <cfRule type="containsText" dxfId="2670" priority="4846" operator="containsText" text="Студия">
      <formula>NOT(ISERROR(SEARCH("Студия",M6)))</formula>
    </cfRule>
  </conditionalFormatting>
  <conditionalFormatting sqref="K6 K7:L7">
    <cfRule type="containsText" dxfId="2669" priority="4843" operator="containsText" text="резерв">
      <formula>NOT(ISERROR(SEARCH("резерв",K6)))</formula>
    </cfRule>
  </conditionalFormatting>
  <conditionalFormatting sqref="K6 K7:L7">
    <cfRule type="containsText" dxfId="2668" priority="4840" operator="containsText" text="1-комн. квартира">
      <formula>NOT(ISERROR(SEARCH("1-комн. квартира",K6)))</formula>
    </cfRule>
    <cfRule type="containsText" dxfId="2667" priority="4841" operator="containsText" text="2-комн. квартира">
      <formula>NOT(ISERROR(SEARCH("2-комн. квартира",K6)))</formula>
    </cfRule>
    <cfRule type="containsText" dxfId="2666" priority="4842" operator="containsText" text="Студия">
      <formula>NOT(ISERROR(SEARCH("Студия",K6)))</formula>
    </cfRule>
  </conditionalFormatting>
  <conditionalFormatting sqref="I6 I7:J7">
    <cfRule type="containsText" dxfId="2665" priority="4839" operator="containsText" text="резерв">
      <formula>NOT(ISERROR(SEARCH("резерв",I6)))</formula>
    </cfRule>
  </conditionalFormatting>
  <conditionalFormatting sqref="I6 I7:J7">
    <cfRule type="containsText" dxfId="2664" priority="4836" operator="containsText" text="1-комн. квартира">
      <formula>NOT(ISERROR(SEARCH("1-комн. квартира",I6)))</formula>
    </cfRule>
    <cfRule type="containsText" dxfId="2663" priority="4837" operator="containsText" text="2-комн. квартира">
      <formula>NOT(ISERROR(SEARCH("2-комн. квартира",I6)))</formula>
    </cfRule>
    <cfRule type="containsText" dxfId="2662" priority="4838" operator="containsText" text="Студия">
      <formula>NOT(ISERROR(SEARCH("Студия",I6)))</formula>
    </cfRule>
  </conditionalFormatting>
  <conditionalFormatting sqref="G6 G7:H7">
    <cfRule type="containsText" dxfId="2661" priority="4835" operator="containsText" text="резерв">
      <formula>NOT(ISERROR(SEARCH("резерв",G6)))</formula>
    </cfRule>
  </conditionalFormatting>
  <conditionalFormatting sqref="G6 G7:H7">
    <cfRule type="containsText" dxfId="2660" priority="4832" operator="containsText" text="1-комн. квартира">
      <formula>NOT(ISERROR(SEARCH("1-комн. квартира",G6)))</formula>
    </cfRule>
    <cfRule type="containsText" dxfId="2659" priority="4833" operator="containsText" text="2-комн. квартира">
      <formula>NOT(ISERROR(SEARCH("2-комн. квартира",G6)))</formula>
    </cfRule>
    <cfRule type="containsText" dxfId="2658" priority="4834" operator="containsText" text="Студия">
      <formula>NOT(ISERROR(SEARCH("Студия",G6)))</formula>
    </cfRule>
  </conditionalFormatting>
  <conditionalFormatting sqref="E6 E7:F7">
    <cfRule type="containsText" dxfId="2657" priority="4831" operator="containsText" text="резерв">
      <formula>NOT(ISERROR(SEARCH("резерв",E6)))</formula>
    </cfRule>
  </conditionalFormatting>
  <conditionalFormatting sqref="E6 E7:F7">
    <cfRule type="containsText" dxfId="2656" priority="4828" operator="containsText" text="1-комн. квартира">
      <formula>NOT(ISERROR(SEARCH("1-комн. квартира",E6)))</formula>
    </cfRule>
    <cfRule type="containsText" dxfId="2655" priority="4829" operator="containsText" text="2-комн. квартира">
      <formula>NOT(ISERROR(SEARCH("2-комн. квартира",E6)))</formula>
    </cfRule>
    <cfRule type="containsText" dxfId="2654" priority="4830" operator="containsText" text="Студия">
      <formula>NOT(ISERROR(SEARCH("Студия",E6)))</formula>
    </cfRule>
  </conditionalFormatting>
  <conditionalFormatting sqref="C6 C7:D7">
    <cfRule type="containsText" dxfId="2653" priority="4824" operator="containsText" text="1-комн. квартира">
      <formula>NOT(ISERROR(SEARCH("1-комн. квартира",C6)))</formula>
    </cfRule>
    <cfRule type="containsText" dxfId="2652" priority="4825" operator="containsText" text="2-комн. квартира">
      <formula>NOT(ISERROR(SEARCH("2-комн. квартира",C6)))</formula>
    </cfRule>
    <cfRule type="containsText" dxfId="2651" priority="4826" operator="containsText" text="Студия">
      <formula>NOT(ISERROR(SEARCH("Студия",C6)))</formula>
    </cfRule>
  </conditionalFormatting>
  <conditionalFormatting sqref="O12 O13:P13">
    <cfRule type="containsText" dxfId="2650" priority="4727" operator="containsText" text="резерв">
      <formula>NOT(ISERROR(SEARCH("резерв",O12)))</formula>
    </cfRule>
  </conditionalFormatting>
  <conditionalFormatting sqref="O12 O13:P13">
    <cfRule type="containsText" dxfId="2649" priority="4724" operator="containsText" text="1-комн. квартира">
      <formula>NOT(ISERROR(SEARCH("1-комн. квартира",O12)))</formula>
    </cfRule>
    <cfRule type="containsText" dxfId="2648" priority="4725" operator="containsText" text="2-комн. квартира">
      <formula>NOT(ISERROR(SEARCH("2-комн. квартира",O12)))</formula>
    </cfRule>
    <cfRule type="containsText" dxfId="2647" priority="4726" operator="containsText" text="Студия">
      <formula>NOT(ISERROR(SEARCH("Студия",O12)))</formula>
    </cfRule>
  </conditionalFormatting>
  <conditionalFormatting sqref="Q12 Q13:R13">
    <cfRule type="containsText" dxfId="2646" priority="4723" operator="containsText" text="резерв">
      <formula>NOT(ISERROR(SEARCH("резерв",Q12)))</formula>
    </cfRule>
  </conditionalFormatting>
  <conditionalFormatting sqref="Q12 Q13:R13">
    <cfRule type="containsText" dxfId="2645" priority="4720" operator="containsText" text="1-комн. квартира">
      <formula>NOT(ISERROR(SEARCH("1-комн. квартира",Q12)))</formula>
    </cfRule>
    <cfRule type="containsText" dxfId="2644" priority="4721" operator="containsText" text="2-комн. квартира">
      <formula>NOT(ISERROR(SEARCH("2-комн. квартира",Q12)))</formula>
    </cfRule>
    <cfRule type="containsText" dxfId="2643" priority="4722" operator="containsText" text="Студия">
      <formula>NOT(ISERROR(SEARCH("Студия",Q12)))</formula>
    </cfRule>
  </conditionalFormatting>
  <conditionalFormatting sqref="S12 S13:T13">
    <cfRule type="containsText" dxfId="2642" priority="4719" operator="containsText" text="резерв">
      <formula>NOT(ISERROR(SEARCH("резерв",S12)))</formula>
    </cfRule>
  </conditionalFormatting>
  <conditionalFormatting sqref="S12 S13:T13">
    <cfRule type="containsText" dxfId="2641" priority="4716" operator="containsText" text="1-комн. квартира">
      <formula>NOT(ISERROR(SEARCH("1-комн. квартира",S12)))</formula>
    </cfRule>
    <cfRule type="containsText" dxfId="2640" priority="4717" operator="containsText" text="2-комн. квартира">
      <formula>NOT(ISERROR(SEARCH("2-комн. квартира",S12)))</formula>
    </cfRule>
    <cfRule type="containsText" dxfId="2639" priority="4718" operator="containsText" text="Студия">
      <formula>NOT(ISERROR(SEARCH("Студия",S12)))</formula>
    </cfRule>
  </conditionalFormatting>
  <conditionalFormatting sqref="U12 U13:V13">
    <cfRule type="containsText" dxfId="2638" priority="4715" operator="containsText" text="резерв">
      <formula>NOT(ISERROR(SEARCH("резерв",U12)))</formula>
    </cfRule>
  </conditionalFormatting>
  <conditionalFormatting sqref="U12 U13:V13">
    <cfRule type="containsText" dxfId="2637" priority="4712" operator="containsText" text="1-комн. квартира">
      <formula>NOT(ISERROR(SEARCH("1-комн. квартира",U12)))</formula>
    </cfRule>
    <cfRule type="containsText" dxfId="2636" priority="4713" operator="containsText" text="2-комн. квартира">
      <formula>NOT(ISERROR(SEARCH("2-комн. квартира",U12)))</formula>
    </cfRule>
    <cfRule type="containsText" dxfId="2635" priority="4714" operator="containsText" text="Студия">
      <formula>NOT(ISERROR(SEARCH("Студия",U12)))</formula>
    </cfRule>
  </conditionalFormatting>
  <conditionalFormatting sqref="W12 W13:X13">
    <cfRule type="containsText" dxfId="2634" priority="4711" operator="containsText" text="резерв">
      <formula>NOT(ISERROR(SEARCH("резерв",W12)))</formula>
    </cfRule>
  </conditionalFormatting>
  <conditionalFormatting sqref="W12 W13:X13">
    <cfRule type="containsText" dxfId="2633" priority="4708" operator="containsText" text="1-комн. квартира">
      <formula>NOT(ISERROR(SEARCH("1-комн. квартира",W12)))</formula>
    </cfRule>
    <cfRule type="containsText" dxfId="2632" priority="4709" operator="containsText" text="2-комн. квартира">
      <formula>NOT(ISERROR(SEARCH("2-комн. квартира",W12)))</formula>
    </cfRule>
    <cfRule type="containsText" dxfId="2631" priority="4710" operator="containsText" text="Студия">
      <formula>NOT(ISERROR(SEARCH("Студия",W12)))</formula>
    </cfRule>
  </conditionalFormatting>
  <conditionalFormatting sqref="Y12 Y13:Z13">
    <cfRule type="containsText" dxfId="2630" priority="4707" operator="containsText" text="резерв">
      <formula>NOT(ISERROR(SEARCH("резерв",Y12)))</formula>
    </cfRule>
  </conditionalFormatting>
  <conditionalFormatting sqref="Y12 Y13:Z13">
    <cfRule type="containsText" dxfId="2629" priority="4704" operator="containsText" text="1-комн. квартира">
      <formula>NOT(ISERROR(SEARCH("1-комн. квартира",Y12)))</formula>
    </cfRule>
    <cfRule type="containsText" dxfId="2628" priority="4705" operator="containsText" text="2-комн. квартира">
      <formula>NOT(ISERROR(SEARCH("2-комн. квартира",Y12)))</formula>
    </cfRule>
    <cfRule type="containsText" dxfId="2627" priority="4706" operator="containsText" text="Студия">
      <formula>NOT(ISERROR(SEARCH("Студия",Y12)))</formula>
    </cfRule>
  </conditionalFormatting>
  <conditionalFormatting sqref="Y6 Y7:Z7">
    <cfRule type="containsText" dxfId="2626" priority="4703" operator="containsText" text="резерв">
      <formula>NOT(ISERROR(SEARCH("резерв",Y6)))</formula>
    </cfRule>
  </conditionalFormatting>
  <conditionalFormatting sqref="Y6 Y7:Z7">
    <cfRule type="containsText" dxfId="2625" priority="4700" operator="containsText" text="1-комн. квартира">
      <formula>NOT(ISERROR(SEARCH("1-комн. квартира",Y6)))</formula>
    </cfRule>
    <cfRule type="containsText" dxfId="2624" priority="4701" operator="containsText" text="2-комн. квартира">
      <formula>NOT(ISERROR(SEARCH("2-комн. квартира",Y6)))</formula>
    </cfRule>
    <cfRule type="containsText" dxfId="2623" priority="4702" operator="containsText" text="Студия">
      <formula>NOT(ISERROR(SEARCH("Студия",Y6)))</formula>
    </cfRule>
  </conditionalFormatting>
  <conditionalFormatting sqref="W6 W7:X7">
    <cfRule type="containsText" dxfId="2622" priority="4699" operator="containsText" text="резерв">
      <formula>NOT(ISERROR(SEARCH("резерв",W6)))</formula>
    </cfRule>
  </conditionalFormatting>
  <conditionalFormatting sqref="W6 W7:X7">
    <cfRule type="containsText" dxfId="2621" priority="4696" operator="containsText" text="1-комн. квартира">
      <formula>NOT(ISERROR(SEARCH("1-комн. квартира",W6)))</formula>
    </cfRule>
    <cfRule type="containsText" dxfId="2620" priority="4697" operator="containsText" text="2-комн. квартира">
      <formula>NOT(ISERROR(SEARCH("2-комн. квартира",W6)))</formula>
    </cfRule>
    <cfRule type="containsText" dxfId="2619" priority="4698" operator="containsText" text="Студия">
      <formula>NOT(ISERROR(SEARCH("Студия",W6)))</formula>
    </cfRule>
  </conditionalFormatting>
  <conditionalFormatting sqref="U6 U7:V7">
    <cfRule type="containsText" dxfId="2618" priority="4695" operator="containsText" text="резерв">
      <formula>NOT(ISERROR(SEARCH("резерв",U6)))</formula>
    </cfRule>
  </conditionalFormatting>
  <conditionalFormatting sqref="U6 U7:V7">
    <cfRule type="containsText" dxfId="2617" priority="4692" operator="containsText" text="1-комн. квартира">
      <formula>NOT(ISERROR(SEARCH("1-комн. квартира",U6)))</formula>
    </cfRule>
    <cfRule type="containsText" dxfId="2616" priority="4693" operator="containsText" text="2-комн. квартира">
      <formula>NOT(ISERROR(SEARCH("2-комн. квартира",U6)))</formula>
    </cfRule>
    <cfRule type="containsText" dxfId="2615" priority="4694" operator="containsText" text="Студия">
      <formula>NOT(ISERROR(SEARCH("Студия",U6)))</formula>
    </cfRule>
  </conditionalFormatting>
  <conditionalFormatting sqref="S6 S7:T7">
    <cfRule type="containsText" dxfId="2614" priority="4691" operator="containsText" text="резерв">
      <formula>NOT(ISERROR(SEARCH("резерв",S6)))</formula>
    </cfRule>
  </conditionalFormatting>
  <conditionalFormatting sqref="S6 S7:T7">
    <cfRule type="containsText" dxfId="2613" priority="4688" operator="containsText" text="1-комн. квартира">
      <formula>NOT(ISERROR(SEARCH("1-комн. квартира",S6)))</formula>
    </cfRule>
    <cfRule type="containsText" dxfId="2612" priority="4689" operator="containsText" text="2-комн. квартира">
      <formula>NOT(ISERROR(SEARCH("2-комн. квартира",S6)))</formula>
    </cfRule>
    <cfRule type="containsText" dxfId="2611" priority="4690" operator="containsText" text="Студия">
      <formula>NOT(ISERROR(SEARCH("Студия",S6)))</formula>
    </cfRule>
  </conditionalFormatting>
  <conditionalFormatting sqref="Q6 Q7:R7">
    <cfRule type="containsText" dxfId="2610" priority="4687" operator="containsText" text="резерв">
      <formula>NOT(ISERROR(SEARCH("резерв",Q6)))</formula>
    </cfRule>
  </conditionalFormatting>
  <conditionalFormatting sqref="Q6 Q7:R7">
    <cfRule type="containsText" dxfId="2609" priority="4684" operator="containsText" text="1-комн. квартира">
      <formula>NOT(ISERROR(SEARCH("1-комн. квартира",Q6)))</formula>
    </cfRule>
    <cfRule type="containsText" dxfId="2608" priority="4685" operator="containsText" text="2-комн. квартира">
      <formula>NOT(ISERROR(SEARCH("2-комн. квартира",Q6)))</formula>
    </cfRule>
    <cfRule type="containsText" dxfId="2607" priority="4686" operator="containsText" text="Студия">
      <formula>NOT(ISERROR(SEARCH("Студия",Q6)))</formula>
    </cfRule>
  </conditionalFormatting>
  <conditionalFormatting sqref="O6 O7:P7">
    <cfRule type="containsText" dxfId="2606" priority="4683" operator="containsText" text="резерв">
      <formula>NOT(ISERROR(SEARCH("резерв",O6)))</formula>
    </cfRule>
  </conditionalFormatting>
  <conditionalFormatting sqref="O6 O7:P7">
    <cfRule type="containsText" dxfId="2605" priority="4680" operator="containsText" text="1-комн. квартира">
      <formula>NOT(ISERROR(SEARCH("1-комн. квартира",O6)))</formula>
    </cfRule>
    <cfRule type="containsText" dxfId="2604" priority="4681" operator="containsText" text="2-комн. квартира">
      <formula>NOT(ISERROR(SEARCH("2-комн. квартира",O6)))</formula>
    </cfRule>
    <cfRule type="containsText" dxfId="2603" priority="4682" operator="containsText" text="Студия">
      <formula>NOT(ISERROR(SEARCH("Студия",O6)))</formula>
    </cfRule>
  </conditionalFormatting>
  <conditionalFormatting sqref="AA12 AA13:AB13">
    <cfRule type="containsText" dxfId="2602" priority="4487" operator="containsText" text="резерв">
      <formula>NOT(ISERROR(SEARCH("резерв",AA12)))</formula>
    </cfRule>
  </conditionalFormatting>
  <conditionalFormatting sqref="AA12 AA13:AB13">
    <cfRule type="containsText" dxfId="2601" priority="4484" operator="containsText" text="1-комн. квартира">
      <formula>NOT(ISERROR(SEARCH("1-комн. квартира",AA12)))</formula>
    </cfRule>
    <cfRule type="containsText" dxfId="2600" priority="4485" operator="containsText" text="2-комн. квартира">
      <formula>NOT(ISERROR(SEARCH("2-комн. квартира",AA12)))</formula>
    </cfRule>
    <cfRule type="containsText" dxfId="2599" priority="4486" operator="containsText" text="Студия">
      <formula>NOT(ISERROR(SEARCH("Студия",AA12)))</formula>
    </cfRule>
  </conditionalFormatting>
  <conditionalFormatting sqref="AC12 AC13:AD13">
    <cfRule type="containsText" dxfId="2598" priority="4483" operator="containsText" text="резерв">
      <formula>NOT(ISERROR(SEARCH("резерв",AC12)))</formula>
    </cfRule>
  </conditionalFormatting>
  <conditionalFormatting sqref="AC12 AC13:AD13">
    <cfRule type="containsText" dxfId="2597" priority="4480" operator="containsText" text="1-комн. квартира">
      <formula>NOT(ISERROR(SEARCH("1-комн. квартира",AC12)))</formula>
    </cfRule>
    <cfRule type="containsText" dxfId="2596" priority="4481" operator="containsText" text="2-комн. квартира">
      <formula>NOT(ISERROR(SEARCH("2-комн. квартира",AC12)))</formula>
    </cfRule>
    <cfRule type="containsText" dxfId="2595" priority="4482" operator="containsText" text="Студия">
      <formula>NOT(ISERROR(SEARCH("Студия",AC12)))</formula>
    </cfRule>
  </conditionalFormatting>
  <conditionalFormatting sqref="AE12 AE13:AF13">
    <cfRule type="containsText" dxfId="2594" priority="4479" operator="containsText" text="резерв">
      <formula>NOT(ISERROR(SEARCH("резерв",AE12)))</formula>
    </cfRule>
  </conditionalFormatting>
  <conditionalFormatting sqref="AE12 AE13:AF13">
    <cfRule type="containsText" dxfId="2593" priority="4476" operator="containsText" text="1-комн. квартира">
      <formula>NOT(ISERROR(SEARCH("1-комн. квартира",AE12)))</formula>
    </cfRule>
    <cfRule type="containsText" dxfId="2592" priority="4477" operator="containsText" text="2-комн. квартира">
      <formula>NOT(ISERROR(SEARCH("2-комн. квартира",AE12)))</formula>
    </cfRule>
    <cfRule type="containsText" dxfId="2591" priority="4478" operator="containsText" text="Студия">
      <formula>NOT(ISERROR(SEARCH("Студия",AE12)))</formula>
    </cfRule>
  </conditionalFormatting>
  <conditionalFormatting sqref="AG12 AG13:AH13">
    <cfRule type="containsText" dxfId="2590" priority="4475" operator="containsText" text="резерв">
      <formula>NOT(ISERROR(SEARCH("резерв",AG12)))</formula>
    </cfRule>
  </conditionalFormatting>
  <conditionalFormatting sqref="AG12 AG13:AH13">
    <cfRule type="containsText" dxfId="2589" priority="4472" operator="containsText" text="1-комн. квартира">
      <formula>NOT(ISERROR(SEARCH("1-комн. квартира",AG12)))</formula>
    </cfRule>
    <cfRule type="containsText" dxfId="2588" priority="4473" operator="containsText" text="2-комн. квартира">
      <formula>NOT(ISERROR(SEARCH("2-комн. квартира",AG12)))</formula>
    </cfRule>
    <cfRule type="containsText" dxfId="2587" priority="4474" operator="containsText" text="Студия">
      <formula>NOT(ISERROR(SEARCH("Студия",AG12)))</formula>
    </cfRule>
  </conditionalFormatting>
  <conditionalFormatting sqref="AI12 AI13:AJ13">
    <cfRule type="containsText" dxfId="2586" priority="4471" operator="containsText" text="резерв">
      <formula>NOT(ISERROR(SEARCH("резерв",AI12)))</formula>
    </cfRule>
  </conditionalFormatting>
  <conditionalFormatting sqref="AI12 AI13:AJ13">
    <cfRule type="containsText" dxfId="2585" priority="4468" operator="containsText" text="1-комн. квартира">
      <formula>NOT(ISERROR(SEARCH("1-комн. квартира",AI12)))</formula>
    </cfRule>
    <cfRule type="containsText" dxfId="2584" priority="4469" operator="containsText" text="2-комн. квартира">
      <formula>NOT(ISERROR(SEARCH("2-комн. квартира",AI12)))</formula>
    </cfRule>
    <cfRule type="containsText" dxfId="2583" priority="4470" operator="containsText" text="Студия">
      <formula>NOT(ISERROR(SEARCH("Студия",AI12)))</formula>
    </cfRule>
  </conditionalFormatting>
  <conditionalFormatting sqref="AK12 AK13:AL13">
    <cfRule type="containsText" dxfId="2582" priority="4467" operator="containsText" text="резерв">
      <formula>NOT(ISERROR(SEARCH("резерв",AK12)))</formula>
    </cfRule>
  </conditionalFormatting>
  <conditionalFormatting sqref="AK12 AK13:AL13">
    <cfRule type="containsText" dxfId="2581" priority="4464" operator="containsText" text="1-комн. квартира">
      <formula>NOT(ISERROR(SEARCH("1-комн. квартира",AK12)))</formula>
    </cfRule>
    <cfRule type="containsText" dxfId="2580" priority="4465" operator="containsText" text="2-комн. квартира">
      <formula>NOT(ISERROR(SEARCH("2-комн. квартира",AK12)))</formula>
    </cfRule>
    <cfRule type="containsText" dxfId="2579" priority="4466" operator="containsText" text="Студия">
      <formula>NOT(ISERROR(SEARCH("Студия",AK12)))</formula>
    </cfRule>
  </conditionalFormatting>
  <conditionalFormatting sqref="AM12 AM13:AN13">
    <cfRule type="containsText" dxfId="2578" priority="4463" operator="containsText" text="резерв">
      <formula>NOT(ISERROR(SEARCH("резерв",AM12)))</formula>
    </cfRule>
  </conditionalFormatting>
  <conditionalFormatting sqref="AM12 AM13:AN13">
    <cfRule type="containsText" dxfId="2577" priority="4460" operator="containsText" text="1-комн. квартира">
      <formula>NOT(ISERROR(SEARCH("1-комн. квартира",AM12)))</formula>
    </cfRule>
    <cfRule type="containsText" dxfId="2576" priority="4461" operator="containsText" text="2-комн. квартира">
      <formula>NOT(ISERROR(SEARCH("2-комн. квартира",AM12)))</formula>
    </cfRule>
    <cfRule type="containsText" dxfId="2575" priority="4462" operator="containsText" text="Студия">
      <formula>NOT(ISERROR(SEARCH("Студия",AM12)))</formula>
    </cfRule>
  </conditionalFormatting>
  <conditionalFormatting sqref="AO12 AO13:AP13">
    <cfRule type="containsText" dxfId="2574" priority="4459" operator="containsText" text="резерв">
      <formula>NOT(ISERROR(SEARCH("резерв",AO12)))</formula>
    </cfRule>
  </conditionalFormatting>
  <conditionalFormatting sqref="AO12 AO13:AP13">
    <cfRule type="containsText" dxfId="2573" priority="4456" operator="containsText" text="1-комн. квартира">
      <formula>NOT(ISERROR(SEARCH("1-комн. квартира",AO12)))</formula>
    </cfRule>
    <cfRule type="containsText" dxfId="2572" priority="4457" operator="containsText" text="2-комн. квартира">
      <formula>NOT(ISERROR(SEARCH("2-комн. квартира",AO12)))</formula>
    </cfRule>
    <cfRule type="containsText" dxfId="2571" priority="4458" operator="containsText" text="Студия">
      <formula>NOT(ISERROR(SEARCH("Студия",AO12)))</formula>
    </cfRule>
  </conditionalFormatting>
  <conditionalFormatting sqref="AQ12 AQ13:AR13">
    <cfRule type="containsText" dxfId="2570" priority="4455" operator="containsText" text="резерв">
      <formula>NOT(ISERROR(SEARCH("резерв",AQ12)))</formula>
    </cfRule>
  </conditionalFormatting>
  <conditionalFormatting sqref="AQ12 AQ13:AR13">
    <cfRule type="containsText" dxfId="2569" priority="4452" operator="containsText" text="1-комн. квартира">
      <formula>NOT(ISERROR(SEARCH("1-комн. квартира",AQ12)))</formula>
    </cfRule>
    <cfRule type="containsText" dxfId="2568" priority="4453" operator="containsText" text="2-комн. квартира">
      <formula>NOT(ISERROR(SEARCH("2-комн. квартира",AQ12)))</formula>
    </cfRule>
    <cfRule type="containsText" dxfId="2567" priority="4454" operator="containsText" text="Студия">
      <formula>NOT(ISERROR(SEARCH("Студия",AQ12)))</formula>
    </cfRule>
  </conditionalFormatting>
  <conditionalFormatting sqref="AS12 AS13:AT13">
    <cfRule type="containsText" dxfId="2566" priority="4451" operator="containsText" text="резерв">
      <formula>NOT(ISERROR(SEARCH("резерв",AS12)))</formula>
    </cfRule>
  </conditionalFormatting>
  <conditionalFormatting sqref="AS12 AS13:AT13">
    <cfRule type="containsText" dxfId="2565" priority="4448" operator="containsText" text="1-комн. квартира">
      <formula>NOT(ISERROR(SEARCH("1-комн. квартира",AS12)))</formula>
    </cfRule>
    <cfRule type="containsText" dxfId="2564" priority="4449" operator="containsText" text="2-комн. квартира">
      <formula>NOT(ISERROR(SEARCH("2-комн. квартира",AS12)))</formula>
    </cfRule>
    <cfRule type="containsText" dxfId="2563" priority="4450" operator="containsText" text="Студия">
      <formula>NOT(ISERROR(SEARCH("Студия",AS12)))</formula>
    </cfRule>
  </conditionalFormatting>
  <conditionalFormatting sqref="AU12 AU13:AV13">
    <cfRule type="containsText" dxfId="2562" priority="4447" operator="containsText" text="резерв">
      <formula>NOT(ISERROR(SEARCH("резерв",AU12)))</formula>
    </cfRule>
  </conditionalFormatting>
  <conditionalFormatting sqref="AU12 AU13:AV13">
    <cfRule type="containsText" dxfId="2561" priority="4444" operator="containsText" text="1-комн. квартира">
      <formula>NOT(ISERROR(SEARCH("1-комн. квартира",AU12)))</formula>
    </cfRule>
    <cfRule type="containsText" dxfId="2560" priority="4445" operator="containsText" text="2-комн. квартира">
      <formula>NOT(ISERROR(SEARCH("2-комн. квартира",AU12)))</formula>
    </cfRule>
    <cfRule type="containsText" dxfId="2559" priority="4446" operator="containsText" text="Студия">
      <formula>NOT(ISERROR(SEARCH("Студия",AU12)))</formula>
    </cfRule>
  </conditionalFormatting>
  <conditionalFormatting sqref="AW12 AW13:AX13">
    <cfRule type="containsText" dxfId="2558" priority="4443" operator="containsText" text="резерв">
      <formula>NOT(ISERROR(SEARCH("резерв",AW12)))</formula>
    </cfRule>
  </conditionalFormatting>
  <conditionalFormatting sqref="AW12 AW13:AX13">
    <cfRule type="containsText" dxfId="2557" priority="4440" operator="containsText" text="1-комн. квартира">
      <formula>NOT(ISERROR(SEARCH("1-комн. квартира",AW12)))</formula>
    </cfRule>
    <cfRule type="containsText" dxfId="2556" priority="4441" operator="containsText" text="2-комн. квартира">
      <formula>NOT(ISERROR(SEARCH("2-комн. квартира",AW12)))</formula>
    </cfRule>
    <cfRule type="containsText" dxfId="2555" priority="4442" operator="containsText" text="Студия">
      <formula>NOT(ISERROR(SEARCH("Студия",AW12)))</formula>
    </cfRule>
  </conditionalFormatting>
  <conditionalFormatting sqref="AA6 AA7:AB7">
    <cfRule type="containsText" dxfId="2554" priority="4439" operator="containsText" text="резерв">
      <formula>NOT(ISERROR(SEARCH("резерв",AA6)))</formula>
    </cfRule>
  </conditionalFormatting>
  <conditionalFormatting sqref="AA6 AA7:AB7">
    <cfRule type="containsText" dxfId="2553" priority="4436" operator="containsText" text="1-комн. квартира">
      <formula>NOT(ISERROR(SEARCH("1-комн. квартира",AA6)))</formula>
    </cfRule>
    <cfRule type="containsText" dxfId="2552" priority="4437" operator="containsText" text="2-комн. квартира">
      <formula>NOT(ISERROR(SEARCH("2-комн. квартира",AA6)))</formula>
    </cfRule>
    <cfRule type="containsText" dxfId="2551" priority="4438" operator="containsText" text="Студия">
      <formula>NOT(ISERROR(SEARCH("Студия",AA6)))</formula>
    </cfRule>
  </conditionalFormatting>
  <conditionalFormatting sqref="AC6 AC7:AD7">
    <cfRule type="containsText" dxfId="2550" priority="4435" operator="containsText" text="резерв">
      <formula>NOT(ISERROR(SEARCH("резерв",AC6)))</formula>
    </cfRule>
  </conditionalFormatting>
  <conditionalFormatting sqref="AC6 AC7:AD7">
    <cfRule type="containsText" dxfId="2549" priority="4432" operator="containsText" text="1-комн. квартира">
      <formula>NOT(ISERROR(SEARCH("1-комн. квартира",AC6)))</formula>
    </cfRule>
    <cfRule type="containsText" dxfId="2548" priority="4433" operator="containsText" text="2-комн. квартира">
      <formula>NOT(ISERROR(SEARCH("2-комн. квартира",AC6)))</formula>
    </cfRule>
    <cfRule type="containsText" dxfId="2547" priority="4434" operator="containsText" text="Студия">
      <formula>NOT(ISERROR(SEARCH("Студия",AC6)))</formula>
    </cfRule>
  </conditionalFormatting>
  <conditionalFormatting sqref="AE6 AE7:AF7">
    <cfRule type="containsText" dxfId="2546" priority="4431" operator="containsText" text="резерв">
      <formula>NOT(ISERROR(SEARCH("резерв",AE6)))</formula>
    </cfRule>
  </conditionalFormatting>
  <conditionalFormatting sqref="AE6 AE7:AF7">
    <cfRule type="containsText" dxfId="2545" priority="4428" operator="containsText" text="1-комн. квартира">
      <formula>NOT(ISERROR(SEARCH("1-комн. квартира",AE6)))</formula>
    </cfRule>
    <cfRule type="containsText" dxfId="2544" priority="4429" operator="containsText" text="2-комн. квартира">
      <formula>NOT(ISERROR(SEARCH("2-комн. квартира",AE6)))</formula>
    </cfRule>
    <cfRule type="containsText" dxfId="2543" priority="4430" operator="containsText" text="Студия">
      <formula>NOT(ISERROR(SEARCH("Студия",AE6)))</formula>
    </cfRule>
  </conditionalFormatting>
  <conditionalFormatting sqref="AG6 AG7:AH7">
    <cfRule type="containsText" dxfId="2542" priority="4427" operator="containsText" text="резерв">
      <formula>NOT(ISERROR(SEARCH("резерв",AG6)))</formula>
    </cfRule>
  </conditionalFormatting>
  <conditionalFormatting sqref="AG6 AG7:AH7">
    <cfRule type="containsText" dxfId="2541" priority="4424" operator="containsText" text="1-комн. квартира">
      <formula>NOT(ISERROR(SEARCH("1-комн. квартира",AG6)))</formula>
    </cfRule>
    <cfRule type="containsText" dxfId="2540" priority="4425" operator="containsText" text="2-комн. квартира">
      <formula>NOT(ISERROR(SEARCH("2-комн. квартира",AG6)))</formula>
    </cfRule>
    <cfRule type="containsText" dxfId="2539" priority="4426" operator="containsText" text="Студия">
      <formula>NOT(ISERROR(SEARCH("Студия",AG6)))</formula>
    </cfRule>
  </conditionalFormatting>
  <conditionalFormatting sqref="AI6 AI7:AJ7">
    <cfRule type="containsText" dxfId="2538" priority="4423" operator="containsText" text="резерв">
      <formula>NOT(ISERROR(SEARCH("резерв",AI6)))</formula>
    </cfRule>
  </conditionalFormatting>
  <conditionalFormatting sqref="AI6 AI7:AJ7">
    <cfRule type="containsText" dxfId="2537" priority="4420" operator="containsText" text="1-комн. квартира">
      <formula>NOT(ISERROR(SEARCH("1-комн. квартира",AI6)))</formula>
    </cfRule>
    <cfRule type="containsText" dxfId="2536" priority="4421" operator="containsText" text="2-комн. квартира">
      <formula>NOT(ISERROR(SEARCH("2-комн. квартира",AI6)))</formula>
    </cfRule>
    <cfRule type="containsText" dxfId="2535" priority="4422" operator="containsText" text="Студия">
      <formula>NOT(ISERROR(SEARCH("Студия",AI6)))</formula>
    </cfRule>
  </conditionalFormatting>
  <conditionalFormatting sqref="AK6 AK7:AL7">
    <cfRule type="containsText" dxfId="2534" priority="4419" operator="containsText" text="резерв">
      <formula>NOT(ISERROR(SEARCH("резерв",AK6)))</formula>
    </cfRule>
  </conditionalFormatting>
  <conditionalFormatting sqref="AK6 AK7:AL7">
    <cfRule type="containsText" dxfId="2533" priority="4416" operator="containsText" text="1-комн. квартира">
      <formula>NOT(ISERROR(SEARCH("1-комн. квартира",AK6)))</formula>
    </cfRule>
    <cfRule type="containsText" dxfId="2532" priority="4417" operator="containsText" text="2-комн. квартира">
      <formula>NOT(ISERROR(SEARCH("2-комн. квартира",AK6)))</formula>
    </cfRule>
    <cfRule type="containsText" dxfId="2531" priority="4418" operator="containsText" text="Студия">
      <formula>NOT(ISERROR(SEARCH("Студия",AK6)))</formula>
    </cfRule>
  </conditionalFormatting>
  <conditionalFormatting sqref="AM6 AM7:AN7">
    <cfRule type="containsText" dxfId="2530" priority="4415" operator="containsText" text="резерв">
      <formula>NOT(ISERROR(SEARCH("резерв",AM6)))</formula>
    </cfRule>
  </conditionalFormatting>
  <conditionalFormatting sqref="AM6 AM7:AN7">
    <cfRule type="containsText" dxfId="2529" priority="4412" operator="containsText" text="1-комн. квартира">
      <formula>NOT(ISERROR(SEARCH("1-комн. квартира",AM6)))</formula>
    </cfRule>
    <cfRule type="containsText" dxfId="2528" priority="4413" operator="containsText" text="2-комн. квартира">
      <formula>NOT(ISERROR(SEARCH("2-комн. квартира",AM6)))</formula>
    </cfRule>
    <cfRule type="containsText" dxfId="2527" priority="4414" operator="containsText" text="Студия">
      <formula>NOT(ISERROR(SEARCH("Студия",AM6)))</formula>
    </cfRule>
  </conditionalFormatting>
  <conditionalFormatting sqref="AO6 AO7:AP7">
    <cfRule type="containsText" dxfId="2526" priority="4411" operator="containsText" text="резерв">
      <formula>NOT(ISERROR(SEARCH("резерв",AO6)))</formula>
    </cfRule>
  </conditionalFormatting>
  <conditionalFormatting sqref="AO6 AO7:AP7">
    <cfRule type="containsText" dxfId="2525" priority="4408" operator="containsText" text="1-комн. квартира">
      <formula>NOT(ISERROR(SEARCH("1-комн. квартира",AO6)))</formula>
    </cfRule>
    <cfRule type="containsText" dxfId="2524" priority="4409" operator="containsText" text="2-комн. квартира">
      <formula>NOT(ISERROR(SEARCH("2-комн. квартира",AO6)))</formula>
    </cfRule>
    <cfRule type="containsText" dxfId="2523" priority="4410" operator="containsText" text="Студия">
      <formula>NOT(ISERROR(SEARCH("Студия",AO6)))</formula>
    </cfRule>
  </conditionalFormatting>
  <conditionalFormatting sqref="AQ6 AQ7:AR7">
    <cfRule type="containsText" dxfId="2522" priority="4407" operator="containsText" text="резерв">
      <formula>NOT(ISERROR(SEARCH("резерв",AQ6)))</formula>
    </cfRule>
  </conditionalFormatting>
  <conditionalFormatting sqref="AQ6 AQ7:AR7">
    <cfRule type="containsText" dxfId="2521" priority="4404" operator="containsText" text="1-комн. квартира">
      <formula>NOT(ISERROR(SEARCH("1-комн. квартира",AQ6)))</formula>
    </cfRule>
    <cfRule type="containsText" dxfId="2520" priority="4405" operator="containsText" text="2-комн. квартира">
      <formula>NOT(ISERROR(SEARCH("2-комн. квартира",AQ6)))</formula>
    </cfRule>
    <cfRule type="containsText" dxfId="2519" priority="4406" operator="containsText" text="Студия">
      <formula>NOT(ISERROR(SEARCH("Студия",AQ6)))</formula>
    </cfRule>
  </conditionalFormatting>
  <conditionalFormatting sqref="AS6 AS7:AT7">
    <cfRule type="containsText" dxfId="2518" priority="4403" operator="containsText" text="резерв">
      <formula>NOT(ISERROR(SEARCH("резерв",AS6)))</formula>
    </cfRule>
  </conditionalFormatting>
  <conditionalFormatting sqref="AS6 AS7:AT7">
    <cfRule type="containsText" dxfId="2517" priority="4400" operator="containsText" text="1-комн. квартира">
      <formula>NOT(ISERROR(SEARCH("1-комн. квартира",AS6)))</formula>
    </cfRule>
    <cfRule type="containsText" dxfId="2516" priority="4401" operator="containsText" text="2-комн. квартира">
      <formula>NOT(ISERROR(SEARCH("2-комн. квартира",AS6)))</formula>
    </cfRule>
    <cfRule type="containsText" dxfId="2515" priority="4402" operator="containsText" text="Студия">
      <formula>NOT(ISERROR(SEARCH("Студия",AS6)))</formula>
    </cfRule>
  </conditionalFormatting>
  <conditionalFormatting sqref="AU6 AU7:AV7">
    <cfRule type="containsText" dxfId="2514" priority="4399" operator="containsText" text="резерв">
      <formula>NOT(ISERROR(SEARCH("резерв",AU6)))</formula>
    </cfRule>
  </conditionalFormatting>
  <conditionalFormatting sqref="AU6 AU7:AV7">
    <cfRule type="containsText" dxfId="2513" priority="4396" operator="containsText" text="1-комн. квартира">
      <formula>NOT(ISERROR(SEARCH("1-комн. квартира",AU6)))</formula>
    </cfRule>
    <cfRule type="containsText" dxfId="2512" priority="4397" operator="containsText" text="2-комн. квартира">
      <formula>NOT(ISERROR(SEARCH("2-комн. квартира",AU6)))</formula>
    </cfRule>
    <cfRule type="containsText" dxfId="2511" priority="4398" operator="containsText" text="Студия">
      <formula>NOT(ISERROR(SEARCH("Студия",AU6)))</formula>
    </cfRule>
  </conditionalFormatting>
  <conditionalFormatting sqref="AW6 AW7:AX7">
    <cfRule type="containsText" dxfId="2510" priority="4395" operator="containsText" text="резерв">
      <formula>NOT(ISERROR(SEARCH("резерв",AW6)))</formula>
    </cfRule>
  </conditionalFormatting>
  <conditionalFormatting sqref="AW6 AW7:AX7">
    <cfRule type="containsText" dxfId="2509" priority="4392" operator="containsText" text="1-комн. квартира">
      <formula>NOT(ISERROR(SEARCH("1-комн. квартира",AW6)))</formula>
    </cfRule>
    <cfRule type="containsText" dxfId="2508" priority="4393" operator="containsText" text="2-комн. квартира">
      <formula>NOT(ISERROR(SEARCH("2-комн. квартира",AW6)))</formula>
    </cfRule>
    <cfRule type="containsText" dxfId="2507" priority="4394" operator="containsText" text="Студия">
      <formula>NOT(ISERROR(SEARCH("Студия",AW6)))</formula>
    </cfRule>
  </conditionalFormatting>
  <conditionalFormatting sqref="AY6 AY7:AZ7">
    <cfRule type="containsText" dxfId="2506" priority="4391" operator="containsText" text="резерв">
      <formula>NOT(ISERROR(SEARCH("резерв",AY6)))</formula>
    </cfRule>
  </conditionalFormatting>
  <conditionalFormatting sqref="AY6 AY7:AZ7">
    <cfRule type="containsText" dxfId="2505" priority="4388" operator="containsText" text="1-комн. квартира">
      <formula>NOT(ISERROR(SEARCH("1-комн. квартира",AY6)))</formula>
    </cfRule>
    <cfRule type="containsText" dxfId="2504" priority="4389" operator="containsText" text="2-комн. квартира">
      <formula>NOT(ISERROR(SEARCH("2-комн. квартира",AY6)))</formula>
    </cfRule>
    <cfRule type="containsText" dxfId="2503" priority="4390" operator="containsText" text="Студия">
      <formula>NOT(ISERROR(SEARCH("Студия",AY6)))</formula>
    </cfRule>
  </conditionalFormatting>
  <conditionalFormatting sqref="BA6 BA7:BB7">
    <cfRule type="containsText" dxfId="2502" priority="4387" operator="containsText" text="резерв">
      <formula>NOT(ISERROR(SEARCH("резерв",BA6)))</formula>
    </cfRule>
  </conditionalFormatting>
  <conditionalFormatting sqref="BA6 BA7:BB7">
    <cfRule type="containsText" dxfId="2501" priority="4384" operator="containsText" text="1-комн. квартира">
      <formula>NOT(ISERROR(SEARCH("1-комн. квартира",BA6)))</formula>
    </cfRule>
    <cfRule type="containsText" dxfId="2500" priority="4385" operator="containsText" text="2-комн. квартира">
      <formula>NOT(ISERROR(SEARCH("2-комн. квартира",BA6)))</formula>
    </cfRule>
    <cfRule type="containsText" dxfId="2499" priority="4386" operator="containsText" text="Студия">
      <formula>NOT(ISERROR(SEARCH("Студия",BA6)))</formula>
    </cfRule>
  </conditionalFormatting>
  <conditionalFormatting sqref="AY12 AY13:AZ13">
    <cfRule type="containsText" dxfId="2498" priority="4383" operator="containsText" text="резерв">
      <formula>NOT(ISERROR(SEARCH("резерв",AY12)))</formula>
    </cfRule>
  </conditionalFormatting>
  <conditionalFormatting sqref="AY12 AY13:AZ13">
    <cfRule type="containsText" dxfId="2497" priority="4380" operator="containsText" text="1-комн. квартира">
      <formula>NOT(ISERROR(SEARCH("1-комн. квартира",AY12)))</formula>
    </cfRule>
    <cfRule type="containsText" dxfId="2496" priority="4381" operator="containsText" text="2-комн. квартира">
      <formula>NOT(ISERROR(SEARCH("2-комн. квартира",AY12)))</formula>
    </cfRule>
    <cfRule type="containsText" dxfId="2495" priority="4382" operator="containsText" text="Студия">
      <formula>NOT(ISERROR(SEARCH("Студия",AY12)))</formula>
    </cfRule>
  </conditionalFormatting>
  <conditionalFormatting sqref="BA12 BA13:BB13">
    <cfRule type="containsText" dxfId="2494" priority="4379" operator="containsText" text="резерв">
      <formula>NOT(ISERROR(SEARCH("резерв",BA12)))</formula>
    </cfRule>
  </conditionalFormatting>
  <conditionalFormatting sqref="BA12 BA13:BB13">
    <cfRule type="containsText" dxfId="2493" priority="4376" operator="containsText" text="1-комн. квартира">
      <formula>NOT(ISERROR(SEARCH("1-комн. квартира",BA12)))</formula>
    </cfRule>
    <cfRule type="containsText" dxfId="2492" priority="4377" operator="containsText" text="2-комн. квартира">
      <formula>NOT(ISERROR(SEARCH("2-комн. квартира",BA12)))</formula>
    </cfRule>
    <cfRule type="containsText" dxfId="2491" priority="4378" operator="containsText" text="Студия">
      <formula>NOT(ISERROR(SEARCH("Студия",BA12)))</formula>
    </cfRule>
  </conditionalFormatting>
  <conditionalFormatting sqref="C83 C84:D84">
    <cfRule type="containsText" dxfId="2490" priority="4343" operator="containsText" text="резерв">
      <formula>NOT(ISERROR(SEARCH("резерв",C83)))</formula>
    </cfRule>
  </conditionalFormatting>
  <conditionalFormatting sqref="C83 C84:D84">
    <cfRule type="containsText" dxfId="2489" priority="4340" operator="containsText" text="1-комн. квартира">
      <formula>NOT(ISERROR(SEARCH("1-комн. квартира",C83)))</formula>
    </cfRule>
    <cfRule type="containsText" dxfId="2488" priority="4341" operator="containsText" text="2-комн. квартира">
      <formula>NOT(ISERROR(SEARCH("2-комн. квартира",C83)))</formula>
    </cfRule>
    <cfRule type="containsText" dxfId="2487" priority="4342" operator="containsText" text="Студия">
      <formula>NOT(ISERROR(SEARCH("Студия",C83)))</formula>
    </cfRule>
  </conditionalFormatting>
  <conditionalFormatting sqref="E83 E84:F84">
    <cfRule type="containsText" dxfId="2486" priority="4339" operator="containsText" text="резерв">
      <formula>NOT(ISERROR(SEARCH("резерв",E83)))</formula>
    </cfRule>
  </conditionalFormatting>
  <conditionalFormatting sqref="E83 E84:F84">
    <cfRule type="containsText" dxfId="2485" priority="4336" operator="containsText" text="1-комн. квартира">
      <formula>NOT(ISERROR(SEARCH("1-комн. квартира",E83)))</formula>
    </cfRule>
    <cfRule type="containsText" dxfId="2484" priority="4337" operator="containsText" text="2-комн. квартира">
      <formula>NOT(ISERROR(SEARCH("2-комн. квартира",E83)))</formula>
    </cfRule>
    <cfRule type="containsText" dxfId="2483" priority="4338" operator="containsText" text="Студия">
      <formula>NOT(ISERROR(SEARCH("Студия",E83)))</formula>
    </cfRule>
  </conditionalFormatting>
  <conditionalFormatting sqref="G83 G84:H84">
    <cfRule type="containsText" dxfId="2482" priority="4335" operator="containsText" text="резерв">
      <formula>NOT(ISERROR(SEARCH("резерв",G83)))</formula>
    </cfRule>
  </conditionalFormatting>
  <conditionalFormatting sqref="G83 G84:H84">
    <cfRule type="containsText" dxfId="2481" priority="4332" operator="containsText" text="1-комн. квартира">
      <formula>NOT(ISERROR(SEARCH("1-комн. квартира",G83)))</formula>
    </cfRule>
    <cfRule type="containsText" dxfId="2480" priority="4333" operator="containsText" text="2-комн. квартира">
      <formula>NOT(ISERROR(SEARCH("2-комн. квартира",G83)))</formula>
    </cfRule>
    <cfRule type="containsText" dxfId="2479" priority="4334" operator="containsText" text="Студия">
      <formula>NOT(ISERROR(SEARCH("Студия",G83)))</formula>
    </cfRule>
  </conditionalFormatting>
  <conditionalFormatting sqref="I78 I79:J79">
    <cfRule type="containsText" dxfId="2478" priority="4331" operator="containsText" text="резерв">
      <formula>NOT(ISERROR(SEARCH("резерв",I78)))</formula>
    </cfRule>
  </conditionalFormatting>
  <conditionalFormatting sqref="I78 I79:J79">
    <cfRule type="containsText" dxfId="2477" priority="4328" operator="containsText" text="1-комн. квартира">
      <formula>NOT(ISERROR(SEARCH("1-комн. квартира",I78)))</formula>
    </cfRule>
    <cfRule type="containsText" dxfId="2476" priority="4329" operator="containsText" text="2-комн. квартира">
      <formula>NOT(ISERROR(SEARCH("2-комн. квартира",I78)))</formula>
    </cfRule>
    <cfRule type="containsText" dxfId="2475" priority="4330" operator="containsText" text="Студия">
      <formula>NOT(ISERROR(SEARCH("Студия",I78)))</formula>
    </cfRule>
  </conditionalFormatting>
  <conditionalFormatting sqref="K78 K79:L79">
    <cfRule type="containsText" dxfId="2474" priority="4327" operator="containsText" text="резерв">
      <formula>NOT(ISERROR(SEARCH("резерв",K78)))</formula>
    </cfRule>
  </conditionalFormatting>
  <conditionalFormatting sqref="K78 K79:L79">
    <cfRule type="containsText" dxfId="2473" priority="4324" operator="containsText" text="1-комн. квартира">
      <formula>NOT(ISERROR(SEARCH("1-комн. квартира",K78)))</formula>
    </cfRule>
    <cfRule type="containsText" dxfId="2472" priority="4325" operator="containsText" text="2-комн. квартира">
      <formula>NOT(ISERROR(SEARCH("2-комн. квартира",K78)))</formula>
    </cfRule>
    <cfRule type="containsText" dxfId="2471" priority="4326" operator="containsText" text="Студия">
      <formula>NOT(ISERROR(SEARCH("Студия",K78)))</formula>
    </cfRule>
  </conditionalFormatting>
  <conditionalFormatting sqref="M78 M79:N79">
    <cfRule type="containsText" dxfId="2470" priority="4323" operator="containsText" text="резерв">
      <formula>NOT(ISERROR(SEARCH("резерв",M78)))</formula>
    </cfRule>
  </conditionalFormatting>
  <conditionalFormatting sqref="M78 M79:N79">
    <cfRule type="containsText" dxfId="2469" priority="4320" operator="containsText" text="1-комн. квартира">
      <formula>NOT(ISERROR(SEARCH("1-комн. квартира",M78)))</formula>
    </cfRule>
    <cfRule type="containsText" dxfId="2468" priority="4321" operator="containsText" text="2-комн. квартира">
      <formula>NOT(ISERROR(SEARCH("2-комн. квартира",M78)))</formula>
    </cfRule>
    <cfRule type="containsText" dxfId="2467" priority="4322" operator="containsText" text="Студия">
      <formula>NOT(ISERROR(SEARCH("Студия",M78)))</formula>
    </cfRule>
  </conditionalFormatting>
  <conditionalFormatting sqref="AO9:AP9">
    <cfRule type="containsText" dxfId="2466" priority="4289" operator="containsText" text="резерв">
      <formula>NOT(ISERROR(SEARCH("резерв",AO9)))</formula>
    </cfRule>
  </conditionalFormatting>
  <conditionalFormatting sqref="AO9:AP9">
    <cfRule type="containsText" dxfId="2465" priority="4288" operator="containsText" text="резерв">
      <formula>NOT(ISERROR(SEARCH("резерв",AO9)))</formula>
    </cfRule>
  </conditionalFormatting>
  <conditionalFormatting sqref="AQ9:AR9">
    <cfRule type="containsText" dxfId="2464" priority="4287" operator="containsText" text="резерв">
      <formula>NOT(ISERROR(SEARCH("резерв",AQ9)))</formula>
    </cfRule>
  </conditionalFormatting>
  <conditionalFormatting sqref="AQ9:AR9">
    <cfRule type="containsText" dxfId="2463" priority="4286" operator="containsText" text="резерв">
      <formula>NOT(ISERROR(SEARCH("резерв",AQ9)))</formula>
    </cfRule>
  </conditionalFormatting>
  <conditionalFormatting sqref="AO3:AP3">
    <cfRule type="containsText" dxfId="2462" priority="4285" operator="containsText" text="резерв">
      <formula>NOT(ISERROR(SEARCH("резерв",AO3)))</formula>
    </cfRule>
  </conditionalFormatting>
  <conditionalFormatting sqref="AO3:AP3">
    <cfRule type="containsText" dxfId="2461" priority="4284" operator="containsText" text="резерв">
      <formula>NOT(ISERROR(SEARCH("резерв",AO3)))</formula>
    </cfRule>
  </conditionalFormatting>
  <conditionalFormatting sqref="AQ3:AR3">
    <cfRule type="containsText" dxfId="2460" priority="4283" operator="containsText" text="резерв">
      <formula>NOT(ISERROR(SEARCH("резерв",AQ3)))</formula>
    </cfRule>
  </conditionalFormatting>
  <conditionalFormatting sqref="AQ3:AR3">
    <cfRule type="containsText" dxfId="2459" priority="4282" operator="containsText" text="резерв">
      <formula>NOT(ISERROR(SEARCH("резерв",AQ3)))</formula>
    </cfRule>
  </conditionalFormatting>
  <conditionalFormatting sqref="N10">
    <cfRule type="containsText" dxfId="2458" priority="4249" operator="containsText" text="резерв">
      <formula>NOT(ISERROR(SEARCH("резерв",N10)))</formula>
    </cfRule>
  </conditionalFormatting>
  <conditionalFormatting sqref="N10">
    <cfRule type="containsText" dxfId="2457" priority="4248" operator="containsText" text="резерв">
      <formula>NOT(ISERROR(SEARCH("резерв",N10)))</formula>
    </cfRule>
  </conditionalFormatting>
  <conditionalFormatting sqref="L10">
    <cfRule type="containsText" dxfId="2456" priority="4247" operator="containsText" text="резерв">
      <formula>NOT(ISERROR(SEARCH("резерв",L10)))</formula>
    </cfRule>
  </conditionalFormatting>
  <conditionalFormatting sqref="L10">
    <cfRule type="containsText" dxfId="2455" priority="4246" operator="containsText" text="резерв">
      <formula>NOT(ISERROR(SEARCH("резерв",L10)))</formula>
    </cfRule>
  </conditionalFormatting>
  <conditionalFormatting sqref="AP10">
    <cfRule type="containsText" dxfId="2454" priority="4227" operator="containsText" text="резерв">
      <formula>NOT(ISERROR(SEARCH("резерв",AP10)))</formula>
    </cfRule>
  </conditionalFormatting>
  <conditionalFormatting sqref="AP10">
    <cfRule type="containsText" dxfId="2453" priority="4226" operator="containsText" text="резерв">
      <formula>NOT(ISERROR(SEARCH("резерв",AP10)))</formula>
    </cfRule>
  </conditionalFormatting>
  <conditionalFormatting sqref="AN10">
    <cfRule type="containsText" dxfId="2452" priority="4225" operator="containsText" text="резерв">
      <formula>NOT(ISERROR(SEARCH("резерв",AN10)))</formula>
    </cfRule>
  </conditionalFormatting>
  <conditionalFormatting sqref="AN10">
    <cfRule type="containsText" dxfId="2451" priority="4224" operator="containsText" text="резерв">
      <formula>NOT(ISERROR(SEARCH("резерв",AN10)))</formula>
    </cfRule>
  </conditionalFormatting>
  <conditionalFormatting sqref="AQ9:AR9">
    <cfRule type="containsText" dxfId="2450" priority="4220" operator="containsText" text="резерв">
      <formula>NOT(ISERROR(SEARCH("резерв",AQ9)))</formula>
    </cfRule>
  </conditionalFormatting>
  <conditionalFormatting sqref="AQ3:AR3">
    <cfRule type="containsText" dxfId="2449" priority="4219" operator="containsText" text="резерв">
      <formula>NOT(ISERROR(SEARCH("резерв",AQ3)))</formula>
    </cfRule>
  </conditionalFormatting>
  <conditionalFormatting sqref="AM3:AN3">
    <cfRule type="containsText" dxfId="2448" priority="4218" operator="containsText" text="резерв">
      <formula>NOT(ISERROR(SEARCH("резерв",AM3)))</formula>
    </cfRule>
  </conditionalFormatting>
  <conditionalFormatting sqref="AM3:AN3">
    <cfRule type="containsText" dxfId="2447" priority="4217" operator="containsText" text="резерв">
      <formula>NOT(ISERROR(SEARCH("резерв",AM3)))</formula>
    </cfRule>
  </conditionalFormatting>
  <conditionalFormatting sqref="L4">
    <cfRule type="containsText" dxfId="2446" priority="4216" operator="containsText" text="резерв">
      <formula>NOT(ISERROR(SEARCH("резерв",L4)))</formula>
    </cfRule>
  </conditionalFormatting>
  <conditionalFormatting sqref="L4">
    <cfRule type="containsText" dxfId="2445" priority="4215" operator="containsText" text="резерв">
      <formula>NOT(ISERROR(SEARCH("резерв",L4)))</formula>
    </cfRule>
  </conditionalFormatting>
  <conditionalFormatting sqref="AN4">
    <cfRule type="containsText" dxfId="2444" priority="4214" operator="containsText" text="резерв">
      <formula>NOT(ISERROR(SEARCH("резерв",AN4)))</formula>
    </cfRule>
  </conditionalFormatting>
  <conditionalFormatting sqref="AN4">
    <cfRule type="containsText" dxfId="2443" priority="4213" operator="containsText" text="резерв">
      <formula>NOT(ISERROR(SEARCH("резерв",AN4)))</formula>
    </cfRule>
  </conditionalFormatting>
  <conditionalFormatting sqref="AP4">
    <cfRule type="containsText" dxfId="2442" priority="4212" operator="containsText" text="резерв">
      <formula>NOT(ISERROR(SEARCH("резерв",AP4)))</formula>
    </cfRule>
  </conditionalFormatting>
  <conditionalFormatting sqref="AP4">
    <cfRule type="containsText" dxfId="2441" priority="4211" operator="containsText" text="резерв">
      <formula>NOT(ISERROR(SEARCH("резерв",AP4)))</formula>
    </cfRule>
  </conditionalFormatting>
  <conditionalFormatting sqref="AM9:AN9">
    <cfRule type="containsText" dxfId="2440" priority="4202" operator="containsText" text="резерв">
      <formula>NOT(ISERROR(SEARCH("резерв",AM9)))</formula>
    </cfRule>
  </conditionalFormatting>
  <conditionalFormatting sqref="AM9:AN9">
    <cfRule type="containsText" dxfId="2439" priority="4201" operator="containsText" text="резерв">
      <formula>NOT(ISERROR(SEARCH("резерв",AM9)))</formula>
    </cfRule>
  </conditionalFormatting>
  <conditionalFormatting sqref="AM9:AN9">
    <cfRule type="containsText" dxfId="2438" priority="4200" operator="containsText" text="резерв">
      <formula>NOT(ISERROR(SEARCH("резерв",AM9)))</formula>
    </cfRule>
  </conditionalFormatting>
  <conditionalFormatting sqref="K9:N9">
    <cfRule type="containsText" dxfId="2437" priority="4190" operator="containsText" text="резерв">
      <formula>NOT(ISERROR(SEARCH("резерв",K9)))</formula>
    </cfRule>
  </conditionalFormatting>
  <conditionalFormatting sqref="K3:N3">
    <cfRule type="containsText" dxfId="2436" priority="4189" operator="containsText" text="резерв">
      <formula>NOT(ISERROR(SEARCH("резерв",K3)))</formula>
    </cfRule>
  </conditionalFormatting>
  <conditionalFormatting sqref="C3:BB14 C74:BB74 Y76:BB76 Y75 AA75:BB75 Y77:Y79 AA77:BB79 U75:X79 C80:H84 I75:N79">
    <cfRule type="containsText" dxfId="2435" priority="4188" operator="containsText" text="продана">
      <formula>NOT(ISERROR(SEARCH("продана",C3)))</formula>
    </cfRule>
  </conditionalFormatting>
  <conditionalFormatting sqref="BC3:BC74">
    <cfRule type="containsText" dxfId="2434" priority="4187" operator="containsText" text="резерв">
      <formula>NOT(ISERROR(SEARCH("резерв",BC3)))</formula>
    </cfRule>
  </conditionalFormatting>
  <conditionalFormatting sqref="BC75:BC79">
    <cfRule type="containsText" dxfId="2433" priority="4186" operator="containsText" text="резерв">
      <formula>NOT(ISERROR(SEARCH("резерв",BC75)))</formula>
    </cfRule>
  </conditionalFormatting>
  <conditionalFormatting sqref="BC3:BC79">
    <cfRule type="containsText" dxfId="2432" priority="4183" operator="containsText" text="1-комн. квартира">
      <formula>NOT(ISERROR(SEARCH("1-комн. квартира",BC3)))</formula>
    </cfRule>
    <cfRule type="containsText" dxfId="2431" priority="4184" operator="containsText" text="2-комн. квартира">
      <formula>NOT(ISERROR(SEARCH("2-комн. квартира",BC3)))</formula>
    </cfRule>
    <cfRule type="containsText" dxfId="2430" priority="4185" operator="containsText" text="Студия">
      <formula>NOT(ISERROR(SEARCH("Студия",BC3)))</formula>
    </cfRule>
  </conditionalFormatting>
  <conditionalFormatting sqref="M78">
    <cfRule type="containsText" dxfId="2429" priority="3778" operator="containsText" text="резерв">
      <formula>NOT(ISERROR(SEARCH("резерв",M78)))</formula>
    </cfRule>
  </conditionalFormatting>
  <conditionalFormatting sqref="M78">
    <cfRule type="containsText" dxfId="2428" priority="3775" operator="containsText" text="1-комн. квартира">
      <formula>NOT(ISERROR(SEARCH("1-комн. квартира",M78)))</formula>
    </cfRule>
    <cfRule type="containsText" dxfId="2427" priority="3776" operator="containsText" text="2-комн. квартира">
      <formula>NOT(ISERROR(SEARCH("2-комн. квартира",M78)))</formula>
    </cfRule>
    <cfRule type="containsText" dxfId="2426" priority="3777" operator="containsText" text="Студия">
      <formula>NOT(ISERROR(SEARCH("Студия",M78)))</formula>
    </cfRule>
  </conditionalFormatting>
  <conditionalFormatting sqref="G82:H82">
    <cfRule type="containsText" dxfId="2425" priority="3046" operator="containsText" text="резерв">
      <formula>NOT(ISERROR(SEARCH("резерв",G82)))</formula>
    </cfRule>
  </conditionalFormatting>
  <conditionalFormatting sqref="G83 G84:H84">
    <cfRule type="containsText" dxfId="2424" priority="3045" operator="containsText" text="резерв">
      <formula>NOT(ISERROR(SEARCH("резерв",G83)))</formula>
    </cfRule>
  </conditionalFormatting>
  <conditionalFormatting sqref="G83 G84:H84">
    <cfRule type="containsText" dxfId="2423" priority="3042" operator="containsText" text="1-комн. квартира">
      <formula>NOT(ISERROR(SEARCH("1-комн. квартира",G83)))</formula>
    </cfRule>
    <cfRule type="containsText" dxfId="2422" priority="3043" operator="containsText" text="2-комн. квартира">
      <formula>NOT(ISERROR(SEARCH("2-комн. квартира",G83)))</formula>
    </cfRule>
    <cfRule type="containsText" dxfId="2421" priority="3044" operator="containsText" text="Студия">
      <formula>NOT(ISERROR(SEARCH("Студия",G83)))</formula>
    </cfRule>
  </conditionalFormatting>
  <conditionalFormatting sqref="I77:J77">
    <cfRule type="containsText" dxfId="2420" priority="3041" operator="containsText" text="резерв">
      <formula>NOT(ISERROR(SEARCH("резерв",I77)))</formula>
    </cfRule>
  </conditionalFormatting>
  <conditionalFormatting sqref="I78 I79:J79">
    <cfRule type="containsText" dxfId="2419" priority="3040" operator="containsText" text="резерв">
      <formula>NOT(ISERROR(SEARCH("резерв",I78)))</formula>
    </cfRule>
  </conditionalFormatting>
  <conditionalFormatting sqref="I78 I79:J79">
    <cfRule type="containsText" dxfId="2418" priority="3037" operator="containsText" text="1-комн. квартира">
      <formula>NOT(ISERROR(SEARCH("1-комн. квартира",I78)))</formula>
    </cfRule>
    <cfRule type="containsText" dxfId="2417" priority="3038" operator="containsText" text="2-комн. квартира">
      <formula>NOT(ISERROR(SEARCH("2-комн. квартира",I78)))</formula>
    </cfRule>
    <cfRule type="containsText" dxfId="2416" priority="3039" operator="containsText" text="Студия">
      <formula>NOT(ISERROR(SEARCH("Студия",I78)))</formula>
    </cfRule>
  </conditionalFormatting>
  <conditionalFormatting sqref="Y78:Y79">
    <cfRule type="containsText" dxfId="2415" priority="2646" operator="containsText" text="резерв">
      <formula>NOT(ISERROR(SEARCH("резерв",Y78)))</formula>
    </cfRule>
  </conditionalFormatting>
  <conditionalFormatting sqref="Y78:Y79">
    <cfRule type="containsText" dxfId="2414" priority="2643" operator="containsText" text="1-комн. квартира">
      <formula>NOT(ISERROR(SEARCH("1-комн. квартира",Y78)))</formula>
    </cfRule>
    <cfRule type="containsText" dxfId="2413" priority="2644" operator="containsText" text="2-комн. квартира">
      <formula>NOT(ISERROR(SEARCH("2-комн. квартира",Y78)))</formula>
    </cfRule>
    <cfRule type="containsText" dxfId="2412" priority="2645" operator="containsText" text="Студия">
      <formula>NOT(ISERROR(SEARCH("Студия",Y78)))</formula>
    </cfRule>
  </conditionalFormatting>
  <conditionalFormatting sqref="W78 W79:X79">
    <cfRule type="containsText" dxfId="2411" priority="2642" operator="containsText" text="резерв">
      <formula>NOT(ISERROR(SEARCH("резерв",W78)))</formula>
    </cfRule>
  </conditionalFormatting>
  <conditionalFormatting sqref="W78 W79:X79">
    <cfRule type="containsText" dxfId="2410" priority="2639" operator="containsText" text="1-комн. квартира">
      <formula>NOT(ISERROR(SEARCH("1-комн. квартира",W78)))</formula>
    </cfRule>
    <cfRule type="containsText" dxfId="2409" priority="2640" operator="containsText" text="2-комн. квартира">
      <formula>NOT(ISERROR(SEARCH("2-комн. квартира",W78)))</formula>
    </cfRule>
    <cfRule type="containsText" dxfId="2408" priority="2641" operator="containsText" text="Студия">
      <formula>NOT(ISERROR(SEARCH("Студия",W78)))</formula>
    </cfRule>
  </conditionalFormatting>
  <conditionalFormatting sqref="U78 U79:V79">
    <cfRule type="containsText" dxfId="2407" priority="2638" operator="containsText" text="резерв">
      <formula>NOT(ISERROR(SEARCH("резерв",U78)))</formula>
    </cfRule>
  </conditionalFormatting>
  <conditionalFormatting sqref="U78 U79:V79">
    <cfRule type="containsText" dxfId="2406" priority="2635" operator="containsText" text="1-комн. квартира">
      <formula>NOT(ISERROR(SEARCH("1-комн. квартира",U78)))</formula>
    </cfRule>
    <cfRule type="containsText" dxfId="2405" priority="2636" operator="containsText" text="2-комн. квартира">
      <formula>NOT(ISERROR(SEARCH("2-комн. квартира",U78)))</formula>
    </cfRule>
    <cfRule type="containsText" dxfId="2404" priority="2637" operator="containsText" text="Студия">
      <formula>NOT(ISERROR(SEARCH("Студия",U78)))</formula>
    </cfRule>
  </conditionalFormatting>
  <conditionalFormatting sqref="U77:V77">
    <cfRule type="containsText" dxfId="2403" priority="2617" operator="containsText" text="резерв">
      <formula>NOT(ISERROR(SEARCH("резерв",U77)))</formula>
    </cfRule>
  </conditionalFormatting>
  <conditionalFormatting sqref="U78 U79:V79">
    <cfRule type="containsText" dxfId="2402" priority="2616" operator="containsText" text="резерв">
      <formula>NOT(ISERROR(SEARCH("резерв",U78)))</formula>
    </cfRule>
  </conditionalFormatting>
  <conditionalFormatting sqref="U78 U79:V79">
    <cfRule type="containsText" dxfId="2401" priority="2613" operator="containsText" text="1-комн. квартира">
      <formula>NOT(ISERROR(SEARCH("1-комн. квартира",U78)))</formula>
    </cfRule>
    <cfRule type="containsText" dxfId="2400" priority="2614" operator="containsText" text="2-комн. квартира">
      <formula>NOT(ISERROR(SEARCH("2-комн. квартира",U78)))</formula>
    </cfRule>
    <cfRule type="containsText" dxfId="2399" priority="2615" operator="containsText" text="Студия">
      <formula>NOT(ISERROR(SEARCH("Студия",U78)))</formula>
    </cfRule>
  </conditionalFormatting>
  <conditionalFormatting sqref="S75:T79">
    <cfRule type="containsText" dxfId="2398" priority="2607" operator="containsText" text="резерв">
      <formula>NOT(ISERROR(SEARCH("резерв",S75)))</formula>
    </cfRule>
  </conditionalFormatting>
  <conditionalFormatting sqref="S75:T79">
    <cfRule type="containsText" dxfId="2397" priority="2604" operator="containsText" text="1-комн. квартира">
      <formula>NOT(ISERROR(SEARCH("1-комн. квартира",S75)))</formula>
    </cfRule>
    <cfRule type="containsText" dxfId="2396" priority="2605" operator="containsText" text="2-комн. квартира">
      <formula>NOT(ISERROR(SEARCH("2-комн. квартира",S75)))</formula>
    </cfRule>
    <cfRule type="containsText" dxfId="2395" priority="2606" operator="containsText" text="Студия">
      <formula>NOT(ISERROR(SEARCH("Студия",S75)))</formula>
    </cfRule>
  </conditionalFormatting>
  <conditionalFormatting sqref="S75:T79">
    <cfRule type="containsText" dxfId="2394" priority="2603" operator="containsText" text="продана">
      <formula>NOT(ISERROR(SEARCH("продана",S75)))</formula>
    </cfRule>
  </conditionalFormatting>
  <conditionalFormatting sqref="S78 S79:T79">
    <cfRule type="containsText" dxfId="2393" priority="2602" operator="containsText" text="резерв">
      <formula>NOT(ISERROR(SEARCH("резерв",S78)))</formula>
    </cfRule>
  </conditionalFormatting>
  <conditionalFormatting sqref="S78 S79:T79">
    <cfRule type="containsText" dxfId="2392" priority="2599" operator="containsText" text="1-комн. квартира">
      <formula>NOT(ISERROR(SEARCH("1-комн. квартира",S78)))</formula>
    </cfRule>
    <cfRule type="containsText" dxfId="2391" priority="2600" operator="containsText" text="2-комн. квартира">
      <formula>NOT(ISERROR(SEARCH("2-комн. квартира",S78)))</formula>
    </cfRule>
    <cfRule type="containsText" dxfId="2390" priority="2601" operator="containsText" text="Студия">
      <formula>NOT(ISERROR(SEARCH("Студия",S78)))</formula>
    </cfRule>
  </conditionalFormatting>
  <conditionalFormatting sqref="S77:T77">
    <cfRule type="containsText" dxfId="2389" priority="2598" operator="containsText" text="резерв">
      <formula>NOT(ISERROR(SEARCH("резерв",S77)))</formula>
    </cfRule>
  </conditionalFormatting>
  <conditionalFormatting sqref="S78 S79:T79">
    <cfRule type="containsText" dxfId="2388" priority="2597" operator="containsText" text="резерв">
      <formula>NOT(ISERROR(SEARCH("резерв",S78)))</formula>
    </cfRule>
  </conditionalFormatting>
  <conditionalFormatting sqref="S78 S79:T79">
    <cfRule type="containsText" dxfId="2387" priority="2594" operator="containsText" text="1-комн. квартира">
      <formula>NOT(ISERROR(SEARCH("1-комн. квартира",S78)))</formula>
    </cfRule>
    <cfRule type="containsText" dxfId="2386" priority="2595" operator="containsText" text="2-комн. квартира">
      <formula>NOT(ISERROR(SEARCH("2-комн. квартира",S78)))</formula>
    </cfRule>
    <cfRule type="containsText" dxfId="2385" priority="2596" operator="containsText" text="Студия">
      <formula>NOT(ISERROR(SEARCH("Студия",S78)))</formula>
    </cfRule>
  </conditionalFormatting>
  <conditionalFormatting sqref="Q75:R76 Q78:R79">
    <cfRule type="containsText" dxfId="2384" priority="2593" operator="containsText" text="резерв">
      <formula>NOT(ISERROR(SEARCH("резерв",Q75)))</formula>
    </cfRule>
  </conditionalFormatting>
  <conditionalFormatting sqref="Q75:R76 Q78:R79">
    <cfRule type="containsText" dxfId="2383" priority="2590" operator="containsText" text="1-комн. квартира">
      <formula>NOT(ISERROR(SEARCH("1-комн. квартира",Q75)))</formula>
    </cfRule>
    <cfRule type="containsText" dxfId="2382" priority="2591" operator="containsText" text="2-комн. квартира">
      <formula>NOT(ISERROR(SEARCH("2-комн. квартира",Q75)))</formula>
    </cfRule>
    <cfRule type="containsText" dxfId="2381" priority="2592" operator="containsText" text="Студия">
      <formula>NOT(ISERROR(SEARCH("Студия",Q75)))</formula>
    </cfRule>
  </conditionalFormatting>
  <conditionalFormatting sqref="Q75:R76 Q78:R79">
    <cfRule type="containsText" dxfId="2380" priority="2589" operator="containsText" text="продана">
      <formula>NOT(ISERROR(SEARCH("продана",Q75)))</formula>
    </cfRule>
  </conditionalFormatting>
  <conditionalFormatting sqref="Q78 Q79:R79">
    <cfRule type="containsText" dxfId="2379" priority="2588" operator="containsText" text="резерв">
      <formula>NOT(ISERROR(SEARCH("резерв",Q78)))</formula>
    </cfRule>
  </conditionalFormatting>
  <conditionalFormatting sqref="Q78 Q79:R79">
    <cfRule type="containsText" dxfId="2378" priority="2585" operator="containsText" text="1-комн. квартира">
      <formula>NOT(ISERROR(SEARCH("1-комн. квартира",Q78)))</formula>
    </cfRule>
    <cfRule type="containsText" dxfId="2377" priority="2586" operator="containsText" text="2-комн. квартира">
      <formula>NOT(ISERROR(SEARCH("2-комн. квартира",Q78)))</formula>
    </cfRule>
    <cfRule type="containsText" dxfId="2376" priority="2587" operator="containsText" text="Студия">
      <formula>NOT(ISERROR(SEARCH("Студия",Q78)))</formula>
    </cfRule>
  </conditionalFormatting>
  <conditionalFormatting sqref="O76:O79 O75:P75 P77">
    <cfRule type="containsText" dxfId="2375" priority="2584" operator="containsText" text="резерв">
      <formula>NOT(ISERROR(SEARCH("резерв",O75)))</formula>
    </cfRule>
  </conditionalFormatting>
  <conditionalFormatting sqref="O75:P79">
    <cfRule type="containsText" dxfId="2374" priority="2581" operator="containsText" text="1-комн. квартира">
      <formula>NOT(ISERROR(SEARCH("1-комн. квартира",O75)))</formula>
    </cfRule>
    <cfRule type="containsText" dxfId="2373" priority="2582" operator="containsText" text="2-комн. квартира">
      <formula>NOT(ISERROR(SEARCH("2-комн. квартира",O75)))</formula>
    </cfRule>
    <cfRule type="containsText" dxfId="2372" priority="2583" operator="containsText" text="Студия">
      <formula>NOT(ISERROR(SEARCH("Студия",O75)))</formula>
    </cfRule>
  </conditionalFormatting>
  <conditionalFormatting sqref="O75:P79">
    <cfRule type="containsText" dxfId="2371" priority="2580" operator="containsText" text="продана">
      <formula>NOT(ISERROR(SEARCH("продана",O75)))</formula>
    </cfRule>
  </conditionalFormatting>
  <conditionalFormatting sqref="P75:P79">
    <cfRule type="containsText" dxfId="2370" priority="2579" operator="containsText" text="резерв">
      <formula>NOT(ISERROR(SEARCH("резерв",P75)))</formula>
    </cfRule>
  </conditionalFormatting>
  <conditionalFormatting sqref="P76">
    <cfRule type="containsText" dxfId="2369" priority="2578" operator="containsText" text="резерв">
      <formula>NOT(ISERROR(SEARCH("резерв",P76)))</formula>
    </cfRule>
  </conditionalFormatting>
  <conditionalFormatting sqref="O78 O79:P79">
    <cfRule type="containsText" dxfId="2368" priority="2577" operator="containsText" text="резерв">
      <formula>NOT(ISERROR(SEARCH("резерв",O78)))</formula>
    </cfRule>
  </conditionalFormatting>
  <conditionalFormatting sqref="O78 O79:P79">
    <cfRule type="containsText" dxfId="2367" priority="2574" operator="containsText" text="1-комн. квартира">
      <formula>NOT(ISERROR(SEARCH("1-комн. квартира",O78)))</formula>
    </cfRule>
    <cfRule type="containsText" dxfId="2366" priority="2575" operator="containsText" text="2-комн. квартира">
      <formula>NOT(ISERROR(SEARCH("2-комн. квартира",O78)))</formula>
    </cfRule>
    <cfRule type="containsText" dxfId="2365" priority="2576" operator="containsText" text="Студия">
      <formula>NOT(ISERROR(SEARCH("Студия",O78)))</formula>
    </cfRule>
  </conditionalFormatting>
  <conditionalFormatting sqref="O78">
    <cfRule type="containsText" dxfId="2364" priority="2573" operator="containsText" text="резерв">
      <formula>NOT(ISERROR(SEARCH("резерв",O78)))</formula>
    </cfRule>
  </conditionalFormatting>
  <conditionalFormatting sqref="O78">
    <cfRule type="containsText" dxfId="2363" priority="2570" operator="containsText" text="1-комн. квартира">
      <formula>NOT(ISERROR(SEARCH("1-комн. квартира",O78)))</formula>
    </cfRule>
    <cfRule type="containsText" dxfId="2362" priority="2571" operator="containsText" text="2-комн. квартира">
      <formula>NOT(ISERROR(SEARCH("2-комн. квартира",O78)))</formula>
    </cfRule>
    <cfRule type="containsText" dxfId="2361" priority="2572" operator="containsText" text="Студия">
      <formula>NOT(ISERROR(SEARCH("Студия",O78)))</formula>
    </cfRule>
  </conditionalFormatting>
  <conditionalFormatting sqref="Q77:R77">
    <cfRule type="containsText" dxfId="2360" priority="2516" operator="containsText" text="продана">
      <formula>NOT(ISERROR(SEARCH("продана",Q77)))</formula>
    </cfRule>
  </conditionalFormatting>
  <conditionalFormatting sqref="Q77:R77">
    <cfRule type="containsText" dxfId="2359" priority="2515" operator="containsText" text="резерв">
      <formula>NOT(ISERROR(SEARCH("резерв",Q77)))</formula>
    </cfRule>
  </conditionalFormatting>
  <conditionalFormatting sqref="Q77:R77">
    <cfRule type="containsText" dxfId="2358" priority="2512" operator="containsText" text="1-комн. квартира">
      <formula>NOT(ISERROR(SEARCH("1-комн. квартира",Q77)))</formula>
    </cfRule>
    <cfRule type="containsText" dxfId="2357" priority="2513" operator="containsText" text="2-комн. квартира">
      <formula>NOT(ISERROR(SEARCH("2-комн. квартира",Q77)))</formula>
    </cfRule>
    <cfRule type="containsText" dxfId="2356" priority="2514" operator="containsText" text="Студия">
      <formula>NOT(ISERROR(SEARCH("Студия",Q77)))</formula>
    </cfRule>
  </conditionalFormatting>
  <conditionalFormatting sqref="C72 O64 C17:Z17 C41:Z41 C73:D73 O68:Z68 C62:Z62 C44:Z44 C50:Z50 C38:Z38 C32:Z32 C26:Z26 C20:Z20 C68:N69 C29:H29 E35:N35 C56:Z56 E59:P59 E53:J55 E46 U35:Z35 U23:Z23 M53:N54 M55:X55 C47:Z47 U29:Z29 Q70:Z71 O70:P70 C65:H65 K65:L65 O65:P65 K29:N29 C64:M64 C23:R23 O53:Z53 Q64:Z65 S59:Z59 C71:P71 C70:M70">
    <cfRule type="containsText" dxfId="2355" priority="2495" operator="containsText" text="резерв">
      <formula>NOT(ISERROR(SEARCH("резерв",C17)))</formula>
    </cfRule>
  </conditionalFormatting>
  <conditionalFormatting sqref="AN64">
    <cfRule type="containsText" dxfId="2354" priority="2487" operator="containsText" text="резерв">
      <formula>NOT(ISERROR(SEARCH("резерв",AN64)))</formula>
    </cfRule>
  </conditionalFormatting>
  <conditionalFormatting sqref="AL64">
    <cfRule type="containsText" dxfId="2353" priority="2486" operator="containsText" text="резерв">
      <formula>NOT(ISERROR(SEARCH("резерв",AL64)))</formula>
    </cfRule>
  </conditionalFormatting>
  <conditionalFormatting sqref="O69:BB69">
    <cfRule type="containsText" dxfId="2352" priority="2494" operator="containsText" text="резерв">
      <formula>NOT(ISERROR(SEARCH("резерв",O69)))</formula>
    </cfRule>
  </conditionalFormatting>
  <conditionalFormatting sqref="O54:X54">
    <cfRule type="containsText" dxfId="2351" priority="2489" operator="containsText" text="резерв">
      <formula>NOT(ISERROR(SEARCH("резерв",O54)))</formula>
    </cfRule>
  </conditionalFormatting>
  <conditionalFormatting sqref="P70">
    <cfRule type="containsText" dxfId="2350" priority="2490" operator="containsText" text="резерв">
      <formula>NOT(ISERROR(SEARCH("резерв",P70)))</formula>
    </cfRule>
  </conditionalFormatting>
  <conditionalFormatting sqref="P64">
    <cfRule type="containsText" dxfId="2349" priority="2493" operator="containsText" text="резерв">
      <formula>NOT(ISERROR(SEARCH("резерв",P64)))</formula>
    </cfRule>
  </conditionalFormatting>
  <conditionalFormatting sqref="O45:BB45">
    <cfRule type="containsText" dxfId="2348" priority="2475" operator="containsText" text="резерв">
      <formula>NOT(ISERROR(SEARCH("резерв",O45)))</formula>
    </cfRule>
  </conditionalFormatting>
  <conditionalFormatting sqref="N64">
    <cfRule type="containsText" dxfId="2347" priority="2492" operator="containsText" text="резерв">
      <formula>NOT(ISERROR(SEARCH("резерв",N64)))</formula>
    </cfRule>
  </conditionalFormatting>
  <conditionalFormatting sqref="N70">
    <cfRule type="containsText" dxfId="2346" priority="2491" operator="containsText" text="резерв">
      <formula>NOT(ISERROR(SEARCH("резерв",N70)))</formula>
    </cfRule>
  </conditionalFormatting>
  <conditionalFormatting sqref="AA29:AD29 AA32:AX32 AO70:AX71 AA62:AX62 AA68:AX68 AA44:AX44 AA50:AX50 AA56:AX56 AA38:AX38 AA26:AX26 AA20:AX20 AA35:AH35 AG29:AH29 AA59:AB59 AI40:AJ40 AK35:AR35 AM29:AR29 AI22:AL22 AI16:AL16 AO22:AT22 AU29:AV29 AU46:AV47 AQ58:AT58 AM59:AX59 AW58:AX58 AA53:AB53 AA41:AH41 AK41:AL41 AW40:AX41 AO64:AX64 AW17:AX17 AA71:AN71 AA70:AM70 AQ41:AT41 AU35:AX35 AA47:AF47 AE53:AF53 AA64:AH64 AU65:AX65 AM47:AT47 AW47:AX47 AI53:AL53 AM65:AR65 AK64:AM64 AA17:AT17 AC23:AX23 AA65:AD65 AO53:AX53">
    <cfRule type="containsText" dxfId="2345" priority="2488" operator="containsText" text="резерв">
      <formula>NOT(ISERROR(SEARCH("резерв",AA16)))</formula>
    </cfRule>
  </conditionalFormatting>
  <conditionalFormatting sqref="AN58">
    <cfRule type="containsText" dxfId="2344" priority="2460" operator="containsText" text="резерв">
      <formula>NOT(ISERROR(SEARCH("резерв",AN58)))</formula>
    </cfRule>
  </conditionalFormatting>
  <conditionalFormatting sqref="AA58:AB58 AO58:AX58 AM58">
    <cfRule type="containsText" dxfId="2343" priority="2461" operator="containsText" text="резерв">
      <formula>NOT(ISERROR(SEARCH("резерв",AA58)))</formula>
    </cfRule>
  </conditionalFormatting>
  <conditionalFormatting sqref="P52">
    <cfRule type="containsText" dxfId="2342" priority="2457" operator="containsText" text="резерв">
      <formula>NOT(ISERROR(SEARCH("резерв",P52)))</formula>
    </cfRule>
  </conditionalFormatting>
  <conditionalFormatting sqref="AN52">
    <cfRule type="containsText" dxfId="2341" priority="2454" operator="containsText" text="резерв">
      <formula>NOT(ISERROR(SEARCH("резерв",AN52)))</formula>
    </cfRule>
  </conditionalFormatting>
  <conditionalFormatting sqref="Q46:Z46 O46 C46:M46">
    <cfRule type="containsText" dxfId="2340" priority="2451" operator="containsText" text="резерв">
      <formula>NOT(ISERROR(SEARCH("резерв",C46)))</formula>
    </cfRule>
  </conditionalFormatting>
  <conditionalFormatting sqref="AO46:AX46 AA46:AM46">
    <cfRule type="containsText" dxfId="2339" priority="2448" operator="containsText" text="резерв">
      <formula>NOT(ISERROR(SEARCH("резерв",AA46)))</formula>
    </cfRule>
  </conditionalFormatting>
  <conditionalFormatting sqref="AY46:BB46">
    <cfRule type="containsText" dxfId="2338" priority="2445" operator="containsText" text="резерв">
      <formula>NOT(ISERROR(SEARCH("резерв",AY46)))</formula>
    </cfRule>
  </conditionalFormatting>
  <conditionalFormatting sqref="N40">
    <cfRule type="containsText" dxfId="2337" priority="2442" operator="containsText" text="резерв">
      <formula>NOT(ISERROR(SEARCH("резерв",N40)))</formula>
    </cfRule>
  </conditionalFormatting>
  <conditionalFormatting sqref="AL40">
    <cfRule type="containsText" dxfId="2336" priority="2439" operator="containsText" text="резерв">
      <formula>NOT(ISERROR(SEARCH("резерв",AL40)))</formula>
    </cfRule>
  </conditionalFormatting>
  <conditionalFormatting sqref="AN70">
    <cfRule type="containsText" dxfId="2335" priority="2484" operator="containsText" text="резерв">
      <formula>NOT(ISERROR(SEARCH("резерв",AN70)))</formula>
    </cfRule>
  </conditionalFormatting>
  <conditionalFormatting sqref="AY56:BB56 AY64:BB65 AY59:BB59 AY53:BB53 AY47:BB47 BA41:BB41 AY35:BB35 AY29:BB29 AY17:BB17 AY23:BB23 AY70:BB71 AY62:BB62 AY68:BB68 AY50:BB50 AY44:BB44 AY20:BB20 AY26:BB26 AY32:BB32 AY38:BB38">
    <cfRule type="containsText" dxfId="2334" priority="2483" operator="containsText" text="резерв">
      <formula>NOT(ISERROR(SEARCH("резерв",AY17)))</formula>
    </cfRule>
  </conditionalFormatting>
  <conditionalFormatting sqref="O63:BB63">
    <cfRule type="containsText" dxfId="2333" priority="2481" operator="containsText" text="резерв">
      <formula>NOT(ISERROR(SEARCH("резерв",O63)))</formula>
    </cfRule>
  </conditionalFormatting>
  <conditionalFormatting sqref="C57:N57">
    <cfRule type="containsText" dxfId="2332" priority="2480" operator="containsText" text="резерв">
      <formula>NOT(ISERROR(SEARCH("резерв",C57)))</formula>
    </cfRule>
  </conditionalFormatting>
  <conditionalFormatting sqref="C33:N33">
    <cfRule type="containsText" dxfId="2331" priority="2472" operator="containsText" text="резерв">
      <formula>NOT(ISERROR(SEARCH("резерв",C33)))</formula>
    </cfRule>
  </conditionalFormatting>
  <conditionalFormatting sqref="O33:BB33">
    <cfRule type="containsText" dxfId="2330" priority="2471" operator="containsText" text="резерв">
      <formula>NOT(ISERROR(SEARCH("резерв",O33)))</formula>
    </cfRule>
  </conditionalFormatting>
  <conditionalFormatting sqref="AY58:BB58">
    <cfRule type="containsText" dxfId="2329" priority="2459" operator="containsText" text="резерв">
      <formula>NOT(ISERROR(SEARCH("резерв",AY58)))</formula>
    </cfRule>
  </conditionalFormatting>
  <conditionalFormatting sqref="Q52:Z52 O52 C52:M52">
    <cfRule type="containsText" dxfId="2328" priority="2458" operator="containsText" text="резерв">
      <formula>NOT(ISERROR(SEARCH("резерв",C52)))</formula>
    </cfRule>
  </conditionalFormatting>
  <conditionalFormatting sqref="P46">
    <cfRule type="containsText" dxfId="2327" priority="2450" operator="containsText" text="резерв">
      <formula>NOT(ISERROR(SEARCH("резерв",P46)))</formula>
    </cfRule>
  </conditionalFormatting>
  <conditionalFormatting sqref="N46">
    <cfRule type="containsText" dxfId="2326" priority="2449" operator="containsText" text="резерв">
      <formula>NOT(ISERROR(SEARCH("резерв",N46)))</formula>
    </cfRule>
  </conditionalFormatting>
  <conditionalFormatting sqref="AN40">
    <cfRule type="containsText" dxfId="2325" priority="2440" operator="containsText" text="резерв">
      <formula>NOT(ISERROR(SEARCH("резерв",AN40)))</formula>
    </cfRule>
  </conditionalFormatting>
  <conditionalFormatting sqref="AL70">
    <cfRule type="containsText" dxfId="2324" priority="2485" operator="containsText" text="резерв">
      <formula>NOT(ISERROR(SEARCH("резерв",AL70)))</formula>
    </cfRule>
  </conditionalFormatting>
  <conditionalFormatting sqref="C63:N63">
    <cfRule type="containsText" dxfId="2323" priority="2482" operator="containsText" text="резерв">
      <formula>NOT(ISERROR(SEARCH("резерв",C63)))</formula>
    </cfRule>
  </conditionalFormatting>
  <conditionalFormatting sqref="O57:BB57">
    <cfRule type="containsText" dxfId="2322" priority="2479" operator="containsText" text="резерв">
      <formula>NOT(ISERROR(SEARCH("резерв",O57)))</formula>
    </cfRule>
  </conditionalFormatting>
  <conditionalFormatting sqref="C51:N51">
    <cfRule type="containsText" dxfId="2321" priority="2478" operator="containsText" text="резерв">
      <formula>NOT(ISERROR(SEARCH("резерв",C51)))</formula>
    </cfRule>
  </conditionalFormatting>
  <conditionalFormatting sqref="O51:BB51">
    <cfRule type="containsText" dxfId="2320" priority="2477" operator="containsText" text="резерв">
      <formula>NOT(ISERROR(SEARCH("резерв",O51)))</formula>
    </cfRule>
  </conditionalFormatting>
  <conditionalFormatting sqref="C45:N45">
    <cfRule type="containsText" dxfId="2319" priority="2476" operator="containsText" text="резерв">
      <formula>NOT(ISERROR(SEARCH("резерв",C45)))</formula>
    </cfRule>
  </conditionalFormatting>
  <conditionalFormatting sqref="C39:N39">
    <cfRule type="containsText" dxfId="2318" priority="2474" operator="containsText" text="резерв">
      <formula>NOT(ISERROR(SEARCH("резерв",C39)))</formula>
    </cfRule>
  </conditionalFormatting>
  <conditionalFormatting sqref="O39:BB39">
    <cfRule type="containsText" dxfId="2317" priority="2473" operator="containsText" text="резерв">
      <formula>NOT(ISERROR(SEARCH("резерв",O39)))</formula>
    </cfRule>
  </conditionalFormatting>
  <conditionalFormatting sqref="C27:N27">
    <cfRule type="containsText" dxfId="2316" priority="2470" operator="containsText" text="резерв">
      <formula>NOT(ISERROR(SEARCH("резерв",C27)))</formula>
    </cfRule>
  </conditionalFormatting>
  <conditionalFormatting sqref="O27:BB27">
    <cfRule type="containsText" dxfId="2315" priority="2469" operator="containsText" text="резерв">
      <formula>NOT(ISERROR(SEARCH("резерв",O27)))</formula>
    </cfRule>
  </conditionalFormatting>
  <conditionalFormatting sqref="C15:N15">
    <cfRule type="containsText" dxfId="2314" priority="2468" operator="containsText" text="резерв">
      <formula>NOT(ISERROR(SEARCH("резерв",C15)))</formula>
    </cfRule>
  </conditionalFormatting>
  <conditionalFormatting sqref="O15:BB15">
    <cfRule type="containsText" dxfId="2313" priority="2467" operator="containsText" text="резерв">
      <formula>NOT(ISERROR(SEARCH("резерв",O15)))</formula>
    </cfRule>
  </conditionalFormatting>
  <conditionalFormatting sqref="C21:N21">
    <cfRule type="containsText" dxfId="2312" priority="2466" operator="containsText" text="резерв">
      <formula>NOT(ISERROR(SEARCH("резерв",C21)))</formula>
    </cfRule>
  </conditionalFormatting>
  <conditionalFormatting sqref="O21:BB21">
    <cfRule type="containsText" dxfId="2311" priority="2465" operator="containsText" text="резерв">
      <formula>NOT(ISERROR(SEARCH("резерв",O21)))</formula>
    </cfRule>
  </conditionalFormatting>
  <conditionalFormatting sqref="O58 C58:M58 S58:Z58">
    <cfRule type="containsText" dxfId="2310" priority="2464" operator="containsText" text="резерв">
      <formula>NOT(ISERROR(SEARCH("резерв",C58)))</formula>
    </cfRule>
  </conditionalFormatting>
  <conditionalFormatting sqref="P58">
    <cfRule type="containsText" dxfId="2309" priority="2463" operator="containsText" text="резерв">
      <formula>NOT(ISERROR(SEARCH("резерв",P58)))</formula>
    </cfRule>
  </conditionalFormatting>
  <conditionalFormatting sqref="N58">
    <cfRule type="containsText" dxfId="2308" priority="2462" operator="containsText" text="резерв">
      <formula>NOT(ISERROR(SEARCH("резерв",N58)))</formula>
    </cfRule>
  </conditionalFormatting>
  <conditionalFormatting sqref="N52">
    <cfRule type="containsText" dxfId="2307" priority="2456" operator="containsText" text="резерв">
      <formula>NOT(ISERROR(SEARCH("резерв",N52)))</formula>
    </cfRule>
  </conditionalFormatting>
  <conditionalFormatting sqref="AO52:AX52 AM52 AA52:AK52">
    <cfRule type="containsText" dxfId="2306" priority="2455" operator="containsText" text="резерв">
      <formula>NOT(ISERROR(SEARCH("резерв",AA52)))</formula>
    </cfRule>
  </conditionalFormatting>
  <conditionalFormatting sqref="AL52">
    <cfRule type="containsText" dxfId="2305" priority="2453" operator="containsText" text="резерв">
      <formula>NOT(ISERROR(SEARCH("резерв",AL52)))</formula>
    </cfRule>
  </conditionalFormatting>
  <conditionalFormatting sqref="AY52:BB52">
    <cfRule type="containsText" dxfId="2304" priority="2452" operator="containsText" text="резерв">
      <formula>NOT(ISERROR(SEARCH("резерв",AY52)))</formula>
    </cfRule>
  </conditionalFormatting>
  <conditionalFormatting sqref="AN46">
    <cfRule type="containsText" dxfId="2303" priority="2447" operator="containsText" text="резерв">
      <formula>NOT(ISERROR(SEARCH("резерв",AN46)))</formula>
    </cfRule>
  </conditionalFormatting>
  <conditionalFormatting sqref="AL46">
    <cfRule type="containsText" dxfId="2302" priority="2446" operator="containsText" text="резерв">
      <formula>NOT(ISERROR(SEARCH("резерв",AL46)))</formula>
    </cfRule>
  </conditionalFormatting>
  <conditionalFormatting sqref="C40:M40 Q40:Z40 O40">
    <cfRule type="containsText" dxfId="2301" priority="2444" operator="containsText" text="резерв">
      <formula>NOT(ISERROR(SEARCH("резерв",C40)))</formula>
    </cfRule>
  </conditionalFormatting>
  <conditionalFormatting sqref="P40">
    <cfRule type="containsText" dxfId="2300" priority="2443" operator="containsText" text="резерв">
      <formula>NOT(ISERROR(SEARCH("резерв",P40)))</formula>
    </cfRule>
  </conditionalFormatting>
  <conditionalFormatting sqref="AA40:AK40 AM40 AO40:AX40">
    <cfRule type="containsText" dxfId="2299" priority="2441" operator="containsText" text="резерв">
      <formula>NOT(ISERROR(SEARCH("резерв",AA40)))</formula>
    </cfRule>
  </conditionalFormatting>
  <conditionalFormatting sqref="AY40:BB40">
    <cfRule type="containsText" dxfId="2298" priority="2438" operator="containsText" text="резерв">
      <formula>NOT(ISERROR(SEARCH("резерв",AY40)))</formula>
    </cfRule>
  </conditionalFormatting>
  <conditionalFormatting sqref="C34:M34 O34 Q34:Z34">
    <cfRule type="containsText" dxfId="2297" priority="2437" operator="containsText" text="резерв">
      <formula>NOT(ISERROR(SEARCH("резерв",C34)))</formula>
    </cfRule>
  </conditionalFormatting>
  <conditionalFormatting sqref="P34">
    <cfRule type="containsText" dxfId="2296" priority="2436" operator="containsText" text="резерв">
      <formula>NOT(ISERROR(SEARCH("резерв",P34)))</formula>
    </cfRule>
  </conditionalFormatting>
  <conditionalFormatting sqref="N34">
    <cfRule type="containsText" dxfId="2295" priority="2435" operator="containsText" text="резерв">
      <formula>NOT(ISERROR(SEARCH("резерв",N34)))</formula>
    </cfRule>
  </conditionalFormatting>
  <conditionalFormatting sqref="AA34:AH34 AO34:AX34 AM34 AK34">
    <cfRule type="containsText" dxfId="2294" priority="2434" operator="containsText" text="резерв">
      <formula>NOT(ISERROR(SEARCH("резерв",AA34)))</formula>
    </cfRule>
  </conditionalFormatting>
  <conditionalFormatting sqref="AN34">
    <cfRule type="containsText" dxfId="2293" priority="2433" operator="containsText" text="резерв">
      <formula>NOT(ISERROR(SEARCH("резерв",AN34)))</formula>
    </cfRule>
  </conditionalFormatting>
  <conditionalFormatting sqref="AL34">
    <cfRule type="containsText" dxfId="2292" priority="2432" operator="containsText" text="резерв">
      <formula>NOT(ISERROR(SEARCH("резерв",AL34)))</formula>
    </cfRule>
  </conditionalFormatting>
  <conditionalFormatting sqref="AY34:BB34">
    <cfRule type="containsText" dxfId="2291" priority="2431" operator="containsText" text="резерв">
      <formula>NOT(ISERROR(SEARCH("резерв",AY34)))</formula>
    </cfRule>
  </conditionalFormatting>
  <conditionalFormatting sqref="C28:M28 Q28:Z28 O28">
    <cfRule type="containsText" dxfId="2290" priority="2430" operator="containsText" text="резерв">
      <formula>NOT(ISERROR(SEARCH("резерв",C28)))</formula>
    </cfRule>
  </conditionalFormatting>
  <conditionalFormatting sqref="P28">
    <cfRule type="containsText" dxfId="2289" priority="2429" operator="containsText" text="резерв">
      <formula>NOT(ISERROR(SEARCH("резерв",P28)))</formula>
    </cfRule>
  </conditionalFormatting>
  <conditionalFormatting sqref="N28">
    <cfRule type="containsText" dxfId="2288" priority="2428" operator="containsText" text="резерв">
      <formula>NOT(ISERROR(SEARCH("резерв",N28)))</formula>
    </cfRule>
  </conditionalFormatting>
  <conditionalFormatting sqref="AA28:AD28 AO28:AR28 AM28 AG28:AH28 AU28:AX28">
    <cfRule type="containsText" dxfId="2287" priority="2427" operator="containsText" text="резерв">
      <formula>NOT(ISERROR(SEARCH("резерв",AA28)))</formula>
    </cfRule>
  </conditionalFormatting>
  <conditionalFormatting sqref="AN28">
    <cfRule type="containsText" dxfId="2286" priority="2426" operator="containsText" text="резерв">
      <formula>NOT(ISERROR(SEARCH("резерв",AN28)))</formula>
    </cfRule>
  </conditionalFormatting>
  <conditionalFormatting sqref="AY28:BB28">
    <cfRule type="containsText" dxfId="2285" priority="2425" operator="containsText" text="резерв">
      <formula>NOT(ISERROR(SEARCH("резерв",AY28)))</formula>
    </cfRule>
  </conditionalFormatting>
  <conditionalFormatting sqref="C22:M22 Q22:Z22 O22">
    <cfRule type="containsText" dxfId="2284" priority="2424" operator="containsText" text="резерв">
      <formula>NOT(ISERROR(SEARCH("резерв",C22)))</formula>
    </cfRule>
  </conditionalFormatting>
  <conditionalFormatting sqref="P22">
    <cfRule type="containsText" dxfId="2283" priority="2423" operator="containsText" text="резерв">
      <formula>NOT(ISERROR(SEARCH("резерв",P22)))</formula>
    </cfRule>
  </conditionalFormatting>
  <conditionalFormatting sqref="N22">
    <cfRule type="containsText" dxfId="2282" priority="2422" operator="containsText" text="резерв">
      <formula>NOT(ISERROR(SEARCH("резерв",N22)))</formula>
    </cfRule>
  </conditionalFormatting>
  <conditionalFormatting sqref="AA22:AK22 AO22:AX22 AM22">
    <cfRule type="containsText" dxfId="2281" priority="2421" operator="containsText" text="резерв">
      <formula>NOT(ISERROR(SEARCH("резерв",AA22)))</formula>
    </cfRule>
  </conditionalFormatting>
  <conditionalFormatting sqref="AN22">
    <cfRule type="containsText" dxfId="2280" priority="2420" operator="containsText" text="резерв">
      <formula>NOT(ISERROR(SEARCH("резерв",AN22)))</formula>
    </cfRule>
  </conditionalFormatting>
  <conditionalFormatting sqref="AL22">
    <cfRule type="containsText" dxfId="2279" priority="2419" operator="containsText" text="резерв">
      <formula>NOT(ISERROR(SEARCH("резерв",AL22)))</formula>
    </cfRule>
  </conditionalFormatting>
  <conditionalFormatting sqref="AY22:BB22">
    <cfRule type="containsText" dxfId="2278" priority="2418" operator="containsText" text="резерв">
      <formula>NOT(ISERROR(SEARCH("резерв",AY22)))</formula>
    </cfRule>
  </conditionalFormatting>
  <conditionalFormatting sqref="C16:M16 Q16:Z16 O16">
    <cfRule type="containsText" dxfId="2277" priority="2417" operator="containsText" text="резерв">
      <formula>NOT(ISERROR(SEARCH("резерв",C16)))</formula>
    </cfRule>
  </conditionalFormatting>
  <conditionalFormatting sqref="P16">
    <cfRule type="containsText" dxfId="2276" priority="2416" operator="containsText" text="резерв">
      <formula>NOT(ISERROR(SEARCH("резерв",P16)))</formula>
    </cfRule>
  </conditionalFormatting>
  <conditionalFormatting sqref="N16">
    <cfRule type="containsText" dxfId="2275" priority="2415" operator="containsText" text="резерв">
      <formula>NOT(ISERROR(SEARCH("резерв",N16)))</formula>
    </cfRule>
  </conditionalFormatting>
  <conditionalFormatting sqref="AA16:AK16 AO16:AX16 AM16">
    <cfRule type="containsText" dxfId="2274" priority="2414" operator="containsText" text="резерв">
      <formula>NOT(ISERROR(SEARCH("резерв",AA16)))</formula>
    </cfRule>
  </conditionalFormatting>
  <conditionalFormatting sqref="AN16">
    <cfRule type="containsText" dxfId="2273" priority="2413" operator="containsText" text="резерв">
      <formula>NOT(ISERROR(SEARCH("резерв",AN16)))</formula>
    </cfRule>
  </conditionalFormatting>
  <conditionalFormatting sqref="AL16">
    <cfRule type="containsText" dxfId="2272" priority="2412" operator="containsText" text="резерв">
      <formula>NOT(ISERROR(SEARCH("резерв",AL16)))</formula>
    </cfRule>
  </conditionalFormatting>
  <conditionalFormatting sqref="AY16:BB16">
    <cfRule type="containsText" dxfId="2271" priority="2411" operator="containsText" text="резерв">
      <formula>NOT(ISERROR(SEARCH("резерв",AY16)))</formula>
    </cfRule>
  </conditionalFormatting>
  <conditionalFormatting sqref="C72 C73:D73 C56:BB57 C32:BB33 C26:BB27 C28:AD28 AY29:BB29 E35:N35 AG28:AH29 AK34:BB34 AM28:AR29 C15:BB16 AU29:AV29 AM58:BB59 C58:P58 C41:AH41 BA41:BB41 AW41:AX41 E59:P59 U35:AH35 C29:H29 U23:Z23 E53:J55 M54:X55 AW17:BB17 U29:AD29 C65:H65 K65:L65 AQ41:AT41 AK35:AR35 AU35:BB35 AU28:BB28 K29:N29 C34:AH34 C62:BB63 C23:R23 M53:AB53 AE53:AF53 O65:AD65 AU65:BB65 C47:AF47 AM47:BB47 C44:BB46 C20:BB22 C38:BB40 C50:BB52 S58:AB59 AM65:AR65 C64:AH64 AK64:BB64 C68:BB71 C17:AT17 AC23:BB23 AK41:AL41 AI53:AL53 AO53:BB53">
    <cfRule type="containsText" dxfId="2270" priority="2408" operator="containsText" text="1-комн. квартира">
      <formula>NOT(ISERROR(SEARCH("1-комн. квартира",C15)))</formula>
    </cfRule>
    <cfRule type="containsText" dxfId="2269" priority="2409" operator="containsText" text="2-комн. квартира">
      <formula>NOT(ISERROR(SEARCH("2-комн. квартира",C15)))</formula>
    </cfRule>
    <cfRule type="containsText" dxfId="2268" priority="2410" operator="containsText" text="Студия">
      <formula>NOT(ISERROR(SEARCH("Студия",C15)))</formula>
    </cfRule>
  </conditionalFormatting>
  <conditionalFormatting sqref="O58 C58:M58 S58:Z58">
    <cfRule type="containsText" dxfId="2267" priority="2407" operator="containsText" text="резерв">
      <formula>NOT(ISERROR(SEARCH("резерв",C58)))</formula>
    </cfRule>
  </conditionalFormatting>
  <conditionalFormatting sqref="AN58">
    <cfRule type="containsText" dxfId="2266" priority="2403" operator="containsText" text="резерв">
      <formula>NOT(ISERROR(SEARCH("резерв",AN58)))</formula>
    </cfRule>
  </conditionalFormatting>
  <conditionalFormatting sqref="P58">
    <cfRule type="containsText" dxfId="2265" priority="2406" operator="containsText" text="резерв">
      <formula>NOT(ISERROR(SEARCH("резерв",P58)))</formula>
    </cfRule>
  </conditionalFormatting>
  <conditionalFormatting sqref="N58">
    <cfRule type="containsText" dxfId="2264" priority="2405" operator="containsText" text="резерв">
      <formula>NOT(ISERROR(SEARCH("резерв",N58)))</formula>
    </cfRule>
  </conditionalFormatting>
  <conditionalFormatting sqref="AA58:AB58 AO58:AX58 AM58">
    <cfRule type="containsText" dxfId="2263" priority="2404" operator="containsText" text="резерв">
      <formula>NOT(ISERROR(SEARCH("резерв",AA58)))</formula>
    </cfRule>
  </conditionalFormatting>
  <conditionalFormatting sqref="AY58:BB58">
    <cfRule type="containsText" dxfId="2262" priority="2402" operator="containsText" text="резерв">
      <formula>NOT(ISERROR(SEARCH("резерв",AY58)))</formula>
    </cfRule>
  </conditionalFormatting>
  <conditionalFormatting sqref="Q52:Z52 O52 C52:M52">
    <cfRule type="containsText" dxfId="2261" priority="2401" operator="containsText" text="резерв">
      <formula>NOT(ISERROR(SEARCH("резерв",C52)))</formula>
    </cfRule>
  </conditionalFormatting>
  <conditionalFormatting sqref="AN52">
    <cfRule type="containsText" dxfId="2260" priority="2397" operator="containsText" text="резерв">
      <formula>NOT(ISERROR(SEARCH("резерв",AN52)))</formula>
    </cfRule>
  </conditionalFormatting>
  <conditionalFormatting sqref="AL52">
    <cfRule type="containsText" dxfId="2259" priority="2396" operator="containsText" text="резерв">
      <formula>NOT(ISERROR(SEARCH("резерв",AL52)))</formula>
    </cfRule>
  </conditionalFormatting>
  <conditionalFormatting sqref="P52">
    <cfRule type="containsText" dxfId="2258" priority="2400" operator="containsText" text="резерв">
      <formula>NOT(ISERROR(SEARCH("резерв",P52)))</formula>
    </cfRule>
  </conditionalFormatting>
  <conditionalFormatting sqref="N52">
    <cfRule type="containsText" dxfId="2257" priority="2399" operator="containsText" text="резерв">
      <formula>NOT(ISERROR(SEARCH("резерв",N52)))</formula>
    </cfRule>
  </conditionalFormatting>
  <conditionalFormatting sqref="AO52:AX52 AM52 AA52:AK52">
    <cfRule type="containsText" dxfId="2256" priority="2398" operator="containsText" text="резерв">
      <formula>NOT(ISERROR(SEARCH("резерв",AA52)))</formula>
    </cfRule>
  </conditionalFormatting>
  <conditionalFormatting sqref="AY52:BB52">
    <cfRule type="containsText" dxfId="2255" priority="2395" operator="containsText" text="резерв">
      <formula>NOT(ISERROR(SEARCH("резерв",AY52)))</formula>
    </cfRule>
  </conditionalFormatting>
  <conditionalFormatting sqref="Q46:Z46 O46 C46:M46">
    <cfRule type="containsText" dxfId="2254" priority="2394" operator="containsText" text="резерв">
      <formula>NOT(ISERROR(SEARCH("резерв",C46)))</formula>
    </cfRule>
  </conditionalFormatting>
  <conditionalFormatting sqref="AN46">
    <cfRule type="containsText" dxfId="2253" priority="2390" operator="containsText" text="резерв">
      <formula>NOT(ISERROR(SEARCH("резерв",AN46)))</formula>
    </cfRule>
  </conditionalFormatting>
  <conditionalFormatting sqref="AL46">
    <cfRule type="containsText" dxfId="2252" priority="2389" operator="containsText" text="резерв">
      <formula>NOT(ISERROR(SEARCH("резерв",AL46)))</formula>
    </cfRule>
  </conditionalFormatting>
  <conditionalFormatting sqref="P46">
    <cfRule type="containsText" dxfId="2251" priority="2393" operator="containsText" text="резерв">
      <formula>NOT(ISERROR(SEARCH("резерв",P46)))</formula>
    </cfRule>
  </conditionalFormatting>
  <conditionalFormatting sqref="N46">
    <cfRule type="containsText" dxfId="2250" priority="2392" operator="containsText" text="резерв">
      <formula>NOT(ISERROR(SEARCH("резерв",N46)))</formula>
    </cfRule>
  </conditionalFormatting>
  <conditionalFormatting sqref="AO46:AX46 AA46:AM46">
    <cfRule type="containsText" dxfId="2249" priority="2391" operator="containsText" text="резерв">
      <formula>NOT(ISERROR(SEARCH("резерв",AA46)))</formula>
    </cfRule>
  </conditionalFormatting>
  <conditionalFormatting sqref="AY46:BB46">
    <cfRule type="containsText" dxfId="2248" priority="2388" operator="containsText" text="резерв">
      <formula>NOT(ISERROR(SEARCH("резерв",AY46)))</formula>
    </cfRule>
  </conditionalFormatting>
  <conditionalFormatting sqref="C40:M40 Q40:Z40 O40">
    <cfRule type="containsText" dxfId="2247" priority="2387" operator="containsText" text="резерв">
      <formula>NOT(ISERROR(SEARCH("резерв",C40)))</formula>
    </cfRule>
  </conditionalFormatting>
  <conditionalFormatting sqref="AN40">
    <cfRule type="containsText" dxfId="2246" priority="2383" operator="containsText" text="резерв">
      <formula>NOT(ISERROR(SEARCH("резерв",AN40)))</formula>
    </cfRule>
  </conditionalFormatting>
  <conditionalFormatting sqref="AL40">
    <cfRule type="containsText" dxfId="2245" priority="2382" operator="containsText" text="резерв">
      <formula>NOT(ISERROR(SEARCH("резерв",AL40)))</formula>
    </cfRule>
  </conditionalFormatting>
  <conditionalFormatting sqref="P40">
    <cfRule type="containsText" dxfId="2244" priority="2386" operator="containsText" text="резерв">
      <formula>NOT(ISERROR(SEARCH("резерв",P40)))</formula>
    </cfRule>
  </conditionalFormatting>
  <conditionalFormatting sqref="N40">
    <cfRule type="containsText" dxfId="2243" priority="2385" operator="containsText" text="резерв">
      <formula>NOT(ISERROR(SEARCH("резерв",N40)))</formula>
    </cfRule>
  </conditionalFormatting>
  <conditionalFormatting sqref="AA40:AK40 AM40 AO40:AX40">
    <cfRule type="containsText" dxfId="2242" priority="2384" operator="containsText" text="резерв">
      <formula>NOT(ISERROR(SEARCH("резерв",AA40)))</formula>
    </cfRule>
  </conditionalFormatting>
  <conditionalFormatting sqref="AY40:BB40">
    <cfRule type="containsText" dxfId="2241" priority="2381" operator="containsText" text="резерв">
      <formula>NOT(ISERROR(SEARCH("резерв",AY40)))</formula>
    </cfRule>
  </conditionalFormatting>
  <conditionalFormatting sqref="C34:M34 O34 Q34:Z34">
    <cfRule type="containsText" dxfId="2240" priority="2380" operator="containsText" text="резерв">
      <formula>NOT(ISERROR(SEARCH("резерв",C34)))</formula>
    </cfRule>
  </conditionalFormatting>
  <conditionalFormatting sqref="AN34">
    <cfRule type="containsText" dxfId="2239" priority="2376" operator="containsText" text="резерв">
      <formula>NOT(ISERROR(SEARCH("резерв",AN34)))</formula>
    </cfRule>
  </conditionalFormatting>
  <conditionalFormatting sqref="AL34">
    <cfRule type="containsText" dxfId="2238" priority="2375" operator="containsText" text="резерв">
      <formula>NOT(ISERROR(SEARCH("резерв",AL34)))</formula>
    </cfRule>
  </conditionalFormatting>
  <conditionalFormatting sqref="P34">
    <cfRule type="containsText" dxfId="2237" priority="2379" operator="containsText" text="резерв">
      <formula>NOT(ISERROR(SEARCH("резерв",P34)))</formula>
    </cfRule>
  </conditionalFormatting>
  <conditionalFormatting sqref="N34">
    <cfRule type="containsText" dxfId="2236" priority="2378" operator="containsText" text="резерв">
      <formula>NOT(ISERROR(SEARCH("резерв",N34)))</formula>
    </cfRule>
  </conditionalFormatting>
  <conditionalFormatting sqref="AA34:AH34 AO34:AX34 AM34 AK34">
    <cfRule type="containsText" dxfId="2235" priority="2377" operator="containsText" text="резерв">
      <formula>NOT(ISERROR(SEARCH("резерв",AA34)))</formula>
    </cfRule>
  </conditionalFormatting>
  <conditionalFormatting sqref="AY34:BB34">
    <cfRule type="containsText" dxfId="2234" priority="2374" operator="containsText" text="резерв">
      <formula>NOT(ISERROR(SEARCH("резерв",AY34)))</formula>
    </cfRule>
  </conditionalFormatting>
  <conditionalFormatting sqref="C28:M28 Q28:Z28 O28">
    <cfRule type="containsText" dxfId="2233" priority="2373" operator="containsText" text="резерв">
      <formula>NOT(ISERROR(SEARCH("резерв",C28)))</formula>
    </cfRule>
  </conditionalFormatting>
  <conditionalFormatting sqref="AN28">
    <cfRule type="containsText" dxfId="2232" priority="2369" operator="containsText" text="резерв">
      <formula>NOT(ISERROR(SEARCH("резерв",AN28)))</formula>
    </cfRule>
  </conditionalFormatting>
  <conditionalFormatting sqref="P28">
    <cfRule type="containsText" dxfId="2231" priority="2372" operator="containsText" text="резерв">
      <formula>NOT(ISERROR(SEARCH("резерв",P28)))</formula>
    </cfRule>
  </conditionalFormatting>
  <conditionalFormatting sqref="N28">
    <cfRule type="containsText" dxfId="2230" priority="2371" operator="containsText" text="резерв">
      <formula>NOT(ISERROR(SEARCH("резерв",N28)))</formula>
    </cfRule>
  </conditionalFormatting>
  <conditionalFormatting sqref="AA28:AD28 AO28:AR28 AM28 AG28:AH28 AU28:AX28">
    <cfRule type="containsText" dxfId="2229" priority="2370" operator="containsText" text="резерв">
      <formula>NOT(ISERROR(SEARCH("резерв",AA28)))</formula>
    </cfRule>
  </conditionalFormatting>
  <conditionalFormatting sqref="AY28:BB28">
    <cfRule type="containsText" dxfId="2228" priority="2368" operator="containsText" text="резерв">
      <formula>NOT(ISERROR(SEARCH("резерв",AY28)))</formula>
    </cfRule>
  </conditionalFormatting>
  <conditionalFormatting sqref="C22:M22 Q22:Z22 O22">
    <cfRule type="containsText" dxfId="2227" priority="2367" operator="containsText" text="резерв">
      <formula>NOT(ISERROR(SEARCH("резерв",C22)))</formula>
    </cfRule>
  </conditionalFormatting>
  <conditionalFormatting sqref="AN22">
    <cfRule type="containsText" dxfId="2226" priority="2363" operator="containsText" text="резерв">
      <formula>NOT(ISERROR(SEARCH("резерв",AN22)))</formula>
    </cfRule>
  </conditionalFormatting>
  <conditionalFormatting sqref="AL22">
    <cfRule type="containsText" dxfId="2225" priority="2362" operator="containsText" text="резерв">
      <formula>NOT(ISERROR(SEARCH("резерв",AL22)))</formula>
    </cfRule>
  </conditionalFormatting>
  <conditionalFormatting sqref="P22">
    <cfRule type="containsText" dxfId="2224" priority="2366" operator="containsText" text="резерв">
      <formula>NOT(ISERROR(SEARCH("резерв",P22)))</formula>
    </cfRule>
  </conditionalFormatting>
  <conditionalFormatting sqref="N22">
    <cfRule type="containsText" dxfId="2223" priority="2365" operator="containsText" text="резерв">
      <formula>NOT(ISERROR(SEARCH("резерв",N22)))</formula>
    </cfRule>
  </conditionalFormatting>
  <conditionalFormatting sqref="AA22:AK22 AO22:AX22 AM22">
    <cfRule type="containsText" dxfId="2222" priority="2364" operator="containsText" text="резерв">
      <formula>NOT(ISERROR(SEARCH("резерв",AA22)))</formula>
    </cfRule>
  </conditionalFormatting>
  <conditionalFormatting sqref="AY22:BB22">
    <cfRule type="containsText" dxfId="2221" priority="2361" operator="containsText" text="резерв">
      <formula>NOT(ISERROR(SEARCH("резерв",AY22)))</formula>
    </cfRule>
  </conditionalFormatting>
  <conditionalFormatting sqref="C16:M16 Q16:Z16 O16">
    <cfRule type="containsText" dxfId="2220" priority="2360" operator="containsText" text="резерв">
      <formula>NOT(ISERROR(SEARCH("резерв",C16)))</formula>
    </cfRule>
  </conditionalFormatting>
  <conditionalFormatting sqref="AN16">
    <cfRule type="containsText" dxfId="2219" priority="2356" operator="containsText" text="резерв">
      <formula>NOT(ISERROR(SEARCH("резерв",AN16)))</formula>
    </cfRule>
  </conditionalFormatting>
  <conditionalFormatting sqref="AL16">
    <cfRule type="containsText" dxfId="2218" priority="2355" operator="containsText" text="резерв">
      <formula>NOT(ISERROR(SEARCH("резерв",AL16)))</formula>
    </cfRule>
  </conditionalFormatting>
  <conditionalFormatting sqref="P16">
    <cfRule type="containsText" dxfId="2217" priority="2359" operator="containsText" text="резерв">
      <formula>NOT(ISERROR(SEARCH("резерв",P16)))</formula>
    </cfRule>
  </conditionalFormatting>
  <conditionalFormatting sqref="N16">
    <cfRule type="containsText" dxfId="2216" priority="2358" operator="containsText" text="резерв">
      <formula>NOT(ISERROR(SEARCH("резерв",N16)))</formula>
    </cfRule>
  </conditionalFormatting>
  <conditionalFormatting sqref="AA16:AK16 AO16:AX16 AM16">
    <cfRule type="containsText" dxfId="2215" priority="2357" operator="containsText" text="резерв">
      <formula>NOT(ISERROR(SEARCH("резерв",AA16)))</formula>
    </cfRule>
  </conditionalFormatting>
  <conditionalFormatting sqref="AY16:BB16">
    <cfRule type="containsText" dxfId="2214" priority="2354" operator="containsText" text="резерв">
      <formula>NOT(ISERROR(SEARCH("резерв",AY16)))</formula>
    </cfRule>
  </conditionalFormatting>
  <conditionalFormatting sqref="AD64">
    <cfRule type="containsText" dxfId="2213" priority="2353" operator="containsText" text="резерв">
      <formula>NOT(ISERROR(SEARCH("резерв",AD64)))</formula>
    </cfRule>
  </conditionalFormatting>
  <conditionalFormatting sqref="AD52">
    <cfRule type="containsText" dxfId="2212" priority="2352" operator="containsText" text="резерв">
      <formula>NOT(ISERROR(SEARCH("резерв",AD52)))</formula>
    </cfRule>
  </conditionalFormatting>
  <conditionalFormatting sqref="AD46">
    <cfRule type="containsText" dxfId="2211" priority="2351" operator="containsText" text="резерв">
      <formula>NOT(ISERROR(SEARCH("резерв",AD46)))</formula>
    </cfRule>
  </conditionalFormatting>
  <conditionalFormatting sqref="AD40">
    <cfRule type="containsText" dxfId="2210" priority="2350" operator="containsText" text="резерв">
      <formula>NOT(ISERROR(SEARCH("резерв",AD40)))</formula>
    </cfRule>
  </conditionalFormatting>
  <conditionalFormatting sqref="AD34">
    <cfRule type="containsText" dxfId="2209" priority="2349" operator="containsText" text="резерв">
      <formula>NOT(ISERROR(SEARCH("резерв",AD34)))</formula>
    </cfRule>
  </conditionalFormatting>
  <conditionalFormatting sqref="AD28">
    <cfRule type="containsText" dxfId="2208" priority="2348" operator="containsText" text="резерв">
      <formula>NOT(ISERROR(SEARCH("резерв",AD28)))</formula>
    </cfRule>
  </conditionalFormatting>
  <conditionalFormatting sqref="AD22">
    <cfRule type="containsText" dxfId="2207" priority="2347" operator="containsText" text="резерв">
      <formula>NOT(ISERROR(SEARCH("резерв",AD22)))</formula>
    </cfRule>
  </conditionalFormatting>
  <conditionalFormatting sqref="AD16">
    <cfRule type="containsText" dxfId="2206" priority="2346" operator="containsText" text="резерв">
      <formula>NOT(ISERROR(SEARCH("резерв",AD16)))</formula>
    </cfRule>
  </conditionalFormatting>
  <conditionalFormatting sqref="N70">
    <cfRule type="containsText" dxfId="2205" priority="2345" operator="containsText" text="резерв">
      <formula>NOT(ISERROR(SEARCH("резерв",N70)))</formula>
    </cfRule>
  </conditionalFormatting>
  <conditionalFormatting sqref="P70">
    <cfRule type="containsText" dxfId="2204" priority="2344" operator="containsText" text="резерв">
      <formula>NOT(ISERROR(SEARCH("резерв",P70)))</formula>
    </cfRule>
  </conditionalFormatting>
  <conditionalFormatting sqref="AD64">
    <cfRule type="containsText" dxfId="2203" priority="2343" operator="containsText" text="резерв">
      <formula>NOT(ISERROR(SEARCH("резерв",AD64)))</formula>
    </cfRule>
  </conditionalFormatting>
  <conditionalFormatting sqref="AD64">
    <cfRule type="containsText" dxfId="2202" priority="2342" operator="containsText" text="резерв">
      <formula>NOT(ISERROR(SEARCH("резерв",AD64)))</formula>
    </cfRule>
  </conditionalFormatting>
  <conditionalFormatting sqref="AD64">
    <cfRule type="containsText" dxfId="2201" priority="2341" operator="containsText" text="резерв">
      <formula>NOT(ISERROR(SEARCH("резерв",AD64)))</formula>
    </cfRule>
  </conditionalFormatting>
  <conditionalFormatting sqref="AD70">
    <cfRule type="containsText" dxfId="2200" priority="2340" operator="containsText" text="резерв">
      <formula>NOT(ISERROR(SEARCH("резерв",AD70)))</formula>
    </cfRule>
  </conditionalFormatting>
  <conditionalFormatting sqref="AD70">
    <cfRule type="containsText" dxfId="2199" priority="2339" operator="containsText" text="резерв">
      <formula>NOT(ISERROR(SEARCH("резерв",AD70)))</formula>
    </cfRule>
  </conditionalFormatting>
  <conditionalFormatting sqref="AD70">
    <cfRule type="containsText" dxfId="2198" priority="2338" operator="containsText" text="резерв">
      <formula>NOT(ISERROR(SEARCH("резерв",AD70)))</formula>
    </cfRule>
  </conditionalFormatting>
  <conditionalFormatting sqref="AD70">
    <cfRule type="containsText" dxfId="2197" priority="2337" operator="containsText" text="резерв">
      <formula>NOT(ISERROR(SEARCH("резерв",AD70)))</formula>
    </cfRule>
  </conditionalFormatting>
  <conditionalFormatting sqref="AJ70">
    <cfRule type="containsText" dxfId="2196" priority="2334" operator="containsText" text="резерв">
      <formula>NOT(ISERROR(SEARCH("резерв",AJ70)))</formula>
    </cfRule>
  </conditionalFormatting>
  <conditionalFormatting sqref="AJ70">
    <cfRule type="containsText" dxfId="2195" priority="2333" operator="containsText" text="резерв">
      <formula>NOT(ISERROR(SEARCH("резерв",AJ70)))</formula>
    </cfRule>
  </conditionalFormatting>
  <conditionalFormatting sqref="AL70">
    <cfRule type="containsText" dxfId="2194" priority="2332" operator="containsText" text="резерв">
      <formula>NOT(ISERROR(SEARCH("резерв",AL70)))</formula>
    </cfRule>
  </conditionalFormatting>
  <conditionalFormatting sqref="AN70">
    <cfRule type="containsText" dxfId="2193" priority="2331" operator="containsText" text="резерв">
      <formula>NOT(ISERROR(SEARCH("резерв",AN70)))</formula>
    </cfRule>
  </conditionalFormatting>
  <conditionalFormatting sqref="AV34">
    <cfRule type="containsText" dxfId="2192" priority="2330" operator="containsText" text="резерв">
      <formula>NOT(ISERROR(SEARCH("резерв",AV34)))</formula>
    </cfRule>
  </conditionalFormatting>
  <conditionalFormatting sqref="AV34">
    <cfRule type="containsText" dxfId="2191" priority="2329" operator="containsText" text="резерв">
      <formula>NOT(ISERROR(SEARCH("резерв",AV34)))</formula>
    </cfRule>
  </conditionalFormatting>
  <conditionalFormatting sqref="AV28">
    <cfRule type="containsText" dxfId="2190" priority="2328" operator="containsText" text="резерв">
      <formula>NOT(ISERROR(SEARCH("резерв",AV28)))</formula>
    </cfRule>
  </conditionalFormatting>
  <conditionalFormatting sqref="AV28">
    <cfRule type="containsText" dxfId="2189" priority="2327" operator="containsText" text="резерв">
      <formula>NOT(ISERROR(SEARCH("резерв",AV28)))</formula>
    </cfRule>
  </conditionalFormatting>
  <conditionalFormatting sqref="AV22">
    <cfRule type="containsText" dxfId="2188" priority="2326" operator="containsText" text="резерв">
      <formula>NOT(ISERROR(SEARCH("резерв",AV22)))</formula>
    </cfRule>
  </conditionalFormatting>
  <conditionalFormatting sqref="AV22">
    <cfRule type="containsText" dxfId="2187" priority="2325" operator="containsText" text="резерв">
      <formula>NOT(ISERROR(SEARCH("резерв",AV22)))</formula>
    </cfRule>
  </conditionalFormatting>
  <conditionalFormatting sqref="AX22">
    <cfRule type="containsText" dxfId="2186" priority="2324" operator="containsText" text="резерв">
      <formula>NOT(ISERROR(SEARCH("резерв",AX22)))</formula>
    </cfRule>
  </conditionalFormatting>
  <conditionalFormatting sqref="AX22">
    <cfRule type="containsText" dxfId="2185" priority="2323" operator="containsText" text="резерв">
      <formula>NOT(ISERROR(SEARCH("резерв",AX22)))</formula>
    </cfRule>
  </conditionalFormatting>
  <conditionalFormatting sqref="AX16">
    <cfRule type="containsText" dxfId="2184" priority="2322" operator="containsText" text="резерв">
      <formula>NOT(ISERROR(SEARCH("резерв",AX16)))</formula>
    </cfRule>
  </conditionalFormatting>
  <conditionalFormatting sqref="AX16">
    <cfRule type="containsText" dxfId="2183" priority="2321" operator="containsText" text="резерв">
      <formula>NOT(ISERROR(SEARCH("резерв",AX16)))</formula>
    </cfRule>
  </conditionalFormatting>
  <conditionalFormatting sqref="AV16">
    <cfRule type="containsText" dxfId="2182" priority="2320" operator="containsText" text="резерв">
      <formula>NOT(ISERROR(SEARCH("резерв",AV16)))</formula>
    </cfRule>
  </conditionalFormatting>
  <conditionalFormatting sqref="AV16">
    <cfRule type="containsText" dxfId="2181" priority="2319" operator="containsText" text="резерв">
      <formula>NOT(ISERROR(SEARCH("резерв",AV16)))</formula>
    </cfRule>
  </conditionalFormatting>
  <conditionalFormatting sqref="AV16">
    <cfRule type="containsText" dxfId="2180" priority="2318" operator="containsText" text="резерв">
      <formula>NOT(ISERROR(SEARCH("резерв",AV16)))</formula>
    </cfRule>
  </conditionalFormatting>
  <conditionalFormatting sqref="AV16">
    <cfRule type="containsText" dxfId="2179" priority="2317" operator="containsText" text="резерв">
      <formula>NOT(ISERROR(SEARCH("резерв",AV16)))</formula>
    </cfRule>
  </conditionalFormatting>
  <conditionalFormatting sqref="AT16">
    <cfRule type="containsText" dxfId="2178" priority="2316" operator="containsText" text="резерв">
      <formula>NOT(ISERROR(SEARCH("резерв",AT16)))</formula>
    </cfRule>
  </conditionalFormatting>
  <conditionalFormatting sqref="AT16">
    <cfRule type="containsText" dxfId="2177" priority="2315" operator="containsText" text="резерв">
      <formula>NOT(ISERROR(SEARCH("резерв",AT16)))</formula>
    </cfRule>
  </conditionalFormatting>
  <conditionalFormatting sqref="AT22">
    <cfRule type="containsText" dxfId="2176" priority="2314" operator="containsText" text="резерв">
      <formula>NOT(ISERROR(SEARCH("резерв",AT22)))</formula>
    </cfRule>
  </conditionalFormatting>
  <conditionalFormatting sqref="AT22">
    <cfRule type="containsText" dxfId="2175" priority="2313" operator="containsText" text="резерв">
      <formula>NOT(ISERROR(SEARCH("резерв",AT22)))</formula>
    </cfRule>
  </conditionalFormatting>
  <conditionalFormatting sqref="AT34">
    <cfRule type="containsText" dxfId="2174" priority="2312" operator="containsText" text="резерв">
      <formula>NOT(ISERROR(SEARCH("резерв",AT34)))</formula>
    </cfRule>
  </conditionalFormatting>
  <conditionalFormatting sqref="AT34">
    <cfRule type="containsText" dxfId="2173" priority="2311" operator="containsText" text="резерв">
      <formula>NOT(ISERROR(SEARCH("резерв",AT34)))</formula>
    </cfRule>
  </conditionalFormatting>
  <conditionalFormatting sqref="R40">
    <cfRule type="containsText" dxfId="2172" priority="2310" operator="containsText" text="резерв">
      <formula>NOT(ISERROR(SEARCH("резерв",R40)))</formula>
    </cfRule>
  </conditionalFormatting>
  <conditionalFormatting sqref="R40">
    <cfRule type="containsText" dxfId="2171" priority="2309" operator="containsText" text="резерв">
      <formula>NOT(ISERROR(SEARCH("резерв",R40)))</formula>
    </cfRule>
  </conditionalFormatting>
  <conditionalFormatting sqref="AR16">
    <cfRule type="containsText" dxfId="2170" priority="2308" operator="containsText" text="резерв">
      <formula>NOT(ISERROR(SEARCH("резерв",AR16)))</formula>
    </cfRule>
  </conditionalFormatting>
  <conditionalFormatting sqref="AR16">
    <cfRule type="containsText" dxfId="2169" priority="2307" operator="containsText" text="резерв">
      <formula>NOT(ISERROR(SEARCH("резерв",AR16)))</formula>
    </cfRule>
  </conditionalFormatting>
  <conditionalFormatting sqref="AR22">
    <cfRule type="containsText" dxfId="2168" priority="2306" operator="containsText" text="резерв">
      <formula>NOT(ISERROR(SEARCH("резерв",AR22)))</formula>
    </cfRule>
  </conditionalFormatting>
  <conditionalFormatting sqref="AR22">
    <cfRule type="containsText" dxfId="2167" priority="2305" operator="containsText" text="резерв">
      <formula>NOT(ISERROR(SEARCH("резерв",AR22)))</formula>
    </cfRule>
  </conditionalFormatting>
  <conditionalFormatting sqref="AR28">
    <cfRule type="containsText" dxfId="2166" priority="2304" operator="containsText" text="резерв">
      <formula>NOT(ISERROR(SEARCH("резерв",AR28)))</formula>
    </cfRule>
  </conditionalFormatting>
  <conditionalFormatting sqref="AR28">
    <cfRule type="containsText" dxfId="2165" priority="2303" operator="containsText" text="резерв">
      <formula>NOT(ISERROR(SEARCH("резерв",AR28)))</formula>
    </cfRule>
  </conditionalFormatting>
  <conditionalFormatting sqref="AR34">
    <cfRule type="containsText" dxfId="2164" priority="2302" operator="containsText" text="резерв">
      <formula>NOT(ISERROR(SEARCH("резерв",AR34)))</formula>
    </cfRule>
  </conditionalFormatting>
  <conditionalFormatting sqref="AR34">
    <cfRule type="containsText" dxfId="2163" priority="2301" operator="containsText" text="резерв">
      <formula>NOT(ISERROR(SEARCH("резерв",AR34)))</formula>
    </cfRule>
  </conditionalFormatting>
  <conditionalFormatting sqref="L46">
    <cfRule type="containsText" dxfId="2162" priority="2300" operator="containsText" text="резерв">
      <formula>NOT(ISERROR(SEARCH("резерв",L46)))</formula>
    </cfRule>
  </conditionalFormatting>
  <conditionalFormatting sqref="L46">
    <cfRule type="containsText" dxfId="2161" priority="2299" operator="containsText" text="резерв">
      <formula>NOT(ISERROR(SEARCH("резерв",L46)))</formula>
    </cfRule>
  </conditionalFormatting>
  <conditionalFormatting sqref="AP22">
    <cfRule type="containsText" dxfId="2160" priority="2297" operator="containsText" text="резерв">
      <formula>NOT(ISERROR(SEARCH("резерв",AP22)))</formula>
    </cfRule>
  </conditionalFormatting>
  <conditionalFormatting sqref="AP22">
    <cfRule type="containsText" dxfId="2159" priority="2298" operator="containsText" text="резерв">
      <formula>NOT(ISERROR(SEARCH("резерв",AP22)))</formula>
    </cfRule>
  </conditionalFormatting>
  <conditionalFormatting sqref="BA36 BA37:BB37">
    <cfRule type="containsText" dxfId="2158" priority="1408" operator="containsText" text="резерв">
      <formula>NOT(ISERROR(SEARCH("резерв",BA36)))</formula>
    </cfRule>
  </conditionalFormatting>
  <conditionalFormatting sqref="BA36 BA37:BB37">
    <cfRule type="containsText" dxfId="2157" priority="1405" operator="containsText" text="1-комн. квартира">
      <formula>NOT(ISERROR(SEARCH("1-комн. квартира",BA36)))</formula>
    </cfRule>
    <cfRule type="containsText" dxfId="2156" priority="1406" operator="containsText" text="2-комн. квартира">
      <formula>NOT(ISERROR(SEARCH("2-комн. квартира",BA36)))</formula>
    </cfRule>
    <cfRule type="containsText" dxfId="2155" priority="1407" operator="containsText" text="Студия">
      <formula>NOT(ISERROR(SEARCH("Студия",BA36)))</formula>
    </cfRule>
  </conditionalFormatting>
  <conditionalFormatting sqref="E72 E73:F73">
    <cfRule type="containsText" dxfId="2154" priority="2296" operator="containsText" text="резерв">
      <formula>NOT(ISERROR(SEARCH("резерв",E72)))</formula>
    </cfRule>
  </conditionalFormatting>
  <conditionalFormatting sqref="E72 E73:F73">
    <cfRule type="containsText" dxfId="2153" priority="2293" operator="containsText" text="1-комн. квартира">
      <formula>NOT(ISERROR(SEARCH("1-комн. квартира",E72)))</formula>
    </cfRule>
    <cfRule type="containsText" dxfId="2152" priority="2294" operator="containsText" text="2-комн. квартира">
      <formula>NOT(ISERROR(SEARCH("2-комн. квартира",E72)))</formula>
    </cfRule>
    <cfRule type="containsText" dxfId="2151" priority="2295" operator="containsText" text="Студия">
      <formula>NOT(ISERROR(SEARCH("Студия",E72)))</formula>
    </cfRule>
  </conditionalFormatting>
  <conditionalFormatting sqref="G72 G73:H73">
    <cfRule type="containsText" dxfId="2150" priority="2292" operator="containsText" text="резерв">
      <formula>NOT(ISERROR(SEARCH("резерв",G72)))</formula>
    </cfRule>
  </conditionalFormatting>
  <conditionalFormatting sqref="G72 G73:H73">
    <cfRule type="containsText" dxfId="2149" priority="2289" operator="containsText" text="1-комн. квартира">
      <formula>NOT(ISERROR(SEARCH("1-комн. квартира",G72)))</formula>
    </cfRule>
    <cfRule type="containsText" dxfId="2148" priority="2290" operator="containsText" text="2-комн. квартира">
      <formula>NOT(ISERROR(SEARCH("2-комн. квартира",G72)))</formula>
    </cfRule>
    <cfRule type="containsText" dxfId="2147" priority="2291" operator="containsText" text="Студия">
      <formula>NOT(ISERROR(SEARCH("Студия",G72)))</formula>
    </cfRule>
  </conditionalFormatting>
  <conditionalFormatting sqref="I72 I73:J73">
    <cfRule type="containsText" dxfId="2146" priority="2288" operator="containsText" text="резерв">
      <formula>NOT(ISERROR(SEARCH("резерв",I72)))</formula>
    </cfRule>
  </conditionalFormatting>
  <conditionalFormatting sqref="I72 I73:J73">
    <cfRule type="containsText" dxfId="2145" priority="2285" operator="containsText" text="1-комн. квартира">
      <formula>NOT(ISERROR(SEARCH("1-комн. квартира",I72)))</formula>
    </cfRule>
    <cfRule type="containsText" dxfId="2144" priority="2286" operator="containsText" text="2-комн. квартира">
      <formula>NOT(ISERROR(SEARCH("2-комн. квартира",I72)))</formula>
    </cfRule>
    <cfRule type="containsText" dxfId="2143" priority="2287" operator="containsText" text="Студия">
      <formula>NOT(ISERROR(SEARCH("Студия",I72)))</formula>
    </cfRule>
  </conditionalFormatting>
  <conditionalFormatting sqref="K72 K73:L73">
    <cfRule type="containsText" dxfId="2142" priority="2284" operator="containsText" text="резерв">
      <formula>NOT(ISERROR(SEARCH("резерв",K72)))</formula>
    </cfRule>
  </conditionalFormatting>
  <conditionalFormatting sqref="K72 K73:L73">
    <cfRule type="containsText" dxfId="2141" priority="2281" operator="containsText" text="1-комн. квартира">
      <formula>NOT(ISERROR(SEARCH("1-комн. квартира",K72)))</formula>
    </cfRule>
    <cfRule type="containsText" dxfId="2140" priority="2282" operator="containsText" text="2-комн. квартира">
      <formula>NOT(ISERROR(SEARCH("2-комн. квартира",K72)))</formula>
    </cfRule>
    <cfRule type="containsText" dxfId="2139" priority="2283" operator="containsText" text="Студия">
      <formula>NOT(ISERROR(SEARCH("Студия",K72)))</formula>
    </cfRule>
  </conditionalFormatting>
  <conditionalFormatting sqref="M72 M73:N73">
    <cfRule type="containsText" dxfId="2138" priority="2280" operator="containsText" text="резерв">
      <formula>NOT(ISERROR(SEARCH("резерв",M72)))</formula>
    </cfRule>
  </conditionalFormatting>
  <conditionalFormatting sqref="M72 M73:N73">
    <cfRule type="containsText" dxfId="2137" priority="2277" operator="containsText" text="1-комн. квартира">
      <formula>NOT(ISERROR(SEARCH("1-комн. квартира",M72)))</formula>
    </cfRule>
    <cfRule type="containsText" dxfId="2136" priority="2278" operator="containsText" text="2-комн. квартира">
      <formula>NOT(ISERROR(SEARCH("2-комн. квартира",M72)))</formula>
    </cfRule>
    <cfRule type="containsText" dxfId="2135" priority="2279" operator="containsText" text="Студия">
      <formula>NOT(ISERROR(SEARCH("Студия",M72)))</formula>
    </cfRule>
  </conditionalFormatting>
  <conditionalFormatting sqref="O72 O73:P73">
    <cfRule type="containsText" dxfId="2134" priority="2276" operator="containsText" text="резерв">
      <formula>NOT(ISERROR(SEARCH("резерв",O72)))</formula>
    </cfRule>
  </conditionalFormatting>
  <conditionalFormatting sqref="O72 O73:P73">
    <cfRule type="containsText" dxfId="2133" priority="2273" operator="containsText" text="1-комн. квартира">
      <formula>NOT(ISERROR(SEARCH("1-комн. квартира",O72)))</formula>
    </cfRule>
    <cfRule type="containsText" dxfId="2132" priority="2274" operator="containsText" text="2-комн. квартира">
      <formula>NOT(ISERROR(SEARCH("2-комн. квартира",O72)))</formula>
    </cfRule>
    <cfRule type="containsText" dxfId="2131" priority="2275" operator="containsText" text="Студия">
      <formula>NOT(ISERROR(SEARCH("Студия",O72)))</formula>
    </cfRule>
  </conditionalFormatting>
  <conditionalFormatting sqref="Q72 Q73:R73">
    <cfRule type="containsText" dxfId="2130" priority="2272" operator="containsText" text="резерв">
      <formula>NOT(ISERROR(SEARCH("резерв",Q72)))</formula>
    </cfRule>
  </conditionalFormatting>
  <conditionalFormatting sqref="Q72 Q73:R73">
    <cfRule type="containsText" dxfId="2129" priority="2269" operator="containsText" text="1-комн. квартира">
      <formula>NOT(ISERROR(SEARCH("1-комн. квартира",Q72)))</formula>
    </cfRule>
    <cfRule type="containsText" dxfId="2128" priority="2270" operator="containsText" text="2-комн. квартира">
      <formula>NOT(ISERROR(SEARCH("2-комн. квартира",Q72)))</formula>
    </cfRule>
    <cfRule type="containsText" dxfId="2127" priority="2271" operator="containsText" text="Студия">
      <formula>NOT(ISERROR(SEARCH("Студия",Q72)))</formula>
    </cfRule>
  </conditionalFormatting>
  <conditionalFormatting sqref="S72 S73:T73">
    <cfRule type="containsText" dxfId="2126" priority="2268" operator="containsText" text="резерв">
      <formula>NOT(ISERROR(SEARCH("резерв",S72)))</formula>
    </cfRule>
  </conditionalFormatting>
  <conditionalFormatting sqref="S72 S73:T73">
    <cfRule type="containsText" dxfId="2125" priority="2265" operator="containsText" text="1-комн. квартира">
      <formula>NOT(ISERROR(SEARCH("1-комн. квартира",S72)))</formula>
    </cfRule>
    <cfRule type="containsText" dxfId="2124" priority="2266" operator="containsText" text="2-комн. квартира">
      <formula>NOT(ISERROR(SEARCH("2-комн. квартира",S72)))</formula>
    </cfRule>
    <cfRule type="containsText" dxfId="2123" priority="2267" operator="containsText" text="Студия">
      <formula>NOT(ISERROR(SEARCH("Студия",S72)))</formula>
    </cfRule>
  </conditionalFormatting>
  <conditionalFormatting sqref="U72 U73:V73">
    <cfRule type="containsText" dxfId="2122" priority="2264" operator="containsText" text="резерв">
      <formula>NOT(ISERROR(SEARCH("резерв",U72)))</formula>
    </cfRule>
  </conditionalFormatting>
  <conditionalFormatting sqref="U72 U73:V73">
    <cfRule type="containsText" dxfId="2121" priority="2261" operator="containsText" text="1-комн. квартира">
      <formula>NOT(ISERROR(SEARCH("1-комн. квартира",U72)))</formula>
    </cfRule>
    <cfRule type="containsText" dxfId="2120" priority="2262" operator="containsText" text="2-комн. квартира">
      <formula>NOT(ISERROR(SEARCH("2-комн. квартира",U72)))</formula>
    </cfRule>
    <cfRule type="containsText" dxfId="2119" priority="2263" operator="containsText" text="Студия">
      <formula>NOT(ISERROR(SEARCH("Студия",U72)))</formula>
    </cfRule>
  </conditionalFormatting>
  <conditionalFormatting sqref="W72 W73:X73">
    <cfRule type="containsText" dxfId="2118" priority="2260" operator="containsText" text="резерв">
      <formula>NOT(ISERROR(SEARCH("резерв",W72)))</formula>
    </cfRule>
  </conditionalFormatting>
  <conditionalFormatting sqref="W72 W73:X73">
    <cfRule type="containsText" dxfId="2117" priority="2257" operator="containsText" text="1-комн. квартира">
      <formula>NOT(ISERROR(SEARCH("1-комн. квартира",W72)))</formula>
    </cfRule>
    <cfRule type="containsText" dxfId="2116" priority="2258" operator="containsText" text="2-комн. квартира">
      <formula>NOT(ISERROR(SEARCH("2-комн. квартира",W72)))</formula>
    </cfRule>
    <cfRule type="containsText" dxfId="2115" priority="2259" operator="containsText" text="Студия">
      <formula>NOT(ISERROR(SEARCH("Студия",W72)))</formula>
    </cfRule>
  </conditionalFormatting>
  <conditionalFormatting sqref="Y72 Y73:Z73">
    <cfRule type="containsText" dxfId="2114" priority="2256" operator="containsText" text="резерв">
      <formula>NOT(ISERROR(SEARCH("резерв",Y72)))</formula>
    </cfRule>
  </conditionalFormatting>
  <conditionalFormatting sqref="Y72 Y73:Z73">
    <cfRule type="containsText" dxfId="2113" priority="2253" operator="containsText" text="1-комн. квартира">
      <formula>NOT(ISERROR(SEARCH("1-комн. квартира",Y72)))</formula>
    </cfRule>
    <cfRule type="containsText" dxfId="2112" priority="2254" operator="containsText" text="2-комн. квартира">
      <formula>NOT(ISERROR(SEARCH("2-комн. квартира",Y72)))</formula>
    </cfRule>
    <cfRule type="containsText" dxfId="2111" priority="2255" operator="containsText" text="Студия">
      <formula>NOT(ISERROR(SEARCH("Студия",Y72)))</formula>
    </cfRule>
  </conditionalFormatting>
  <conditionalFormatting sqref="Y66 Y67:Z67">
    <cfRule type="containsText" dxfId="2110" priority="2252" operator="containsText" text="резерв">
      <formula>NOT(ISERROR(SEARCH("резерв",Y66)))</formula>
    </cfRule>
  </conditionalFormatting>
  <conditionalFormatting sqref="Y66 Y67:Z67">
    <cfRule type="containsText" dxfId="2109" priority="2249" operator="containsText" text="1-комн. квартира">
      <formula>NOT(ISERROR(SEARCH("1-комн. квартира",Y66)))</formula>
    </cfRule>
    <cfRule type="containsText" dxfId="2108" priority="2250" operator="containsText" text="2-комн. квартира">
      <formula>NOT(ISERROR(SEARCH("2-комн. квартира",Y66)))</formula>
    </cfRule>
    <cfRule type="containsText" dxfId="2107" priority="2251" operator="containsText" text="Студия">
      <formula>NOT(ISERROR(SEARCH("Студия",Y66)))</formula>
    </cfRule>
  </conditionalFormatting>
  <conditionalFormatting sqref="W66 W67:X67">
    <cfRule type="containsText" dxfId="2106" priority="2248" operator="containsText" text="резерв">
      <formula>NOT(ISERROR(SEARCH("резерв",W66)))</formula>
    </cfRule>
  </conditionalFormatting>
  <conditionalFormatting sqref="W66 W67:X67">
    <cfRule type="containsText" dxfId="2105" priority="2245" operator="containsText" text="1-комн. квартира">
      <formula>NOT(ISERROR(SEARCH("1-комн. квартира",W66)))</formula>
    </cfRule>
    <cfRule type="containsText" dxfId="2104" priority="2246" operator="containsText" text="2-комн. квартира">
      <formula>NOT(ISERROR(SEARCH("2-комн. квартира",W66)))</formula>
    </cfRule>
    <cfRule type="containsText" dxfId="2103" priority="2247" operator="containsText" text="Студия">
      <formula>NOT(ISERROR(SEARCH("Студия",W66)))</formula>
    </cfRule>
  </conditionalFormatting>
  <conditionalFormatting sqref="U66 U67:V67">
    <cfRule type="containsText" dxfId="2102" priority="2244" operator="containsText" text="резерв">
      <formula>NOT(ISERROR(SEARCH("резерв",U66)))</formula>
    </cfRule>
  </conditionalFormatting>
  <conditionalFormatting sqref="U66 U67:V67">
    <cfRule type="containsText" dxfId="2101" priority="2241" operator="containsText" text="1-комн. квартира">
      <formula>NOT(ISERROR(SEARCH("1-комн. квартира",U66)))</formula>
    </cfRule>
    <cfRule type="containsText" dxfId="2100" priority="2242" operator="containsText" text="2-комн. квартира">
      <formula>NOT(ISERROR(SEARCH("2-комн. квартира",U66)))</formula>
    </cfRule>
    <cfRule type="containsText" dxfId="2099" priority="2243" operator="containsText" text="Студия">
      <formula>NOT(ISERROR(SEARCH("Студия",U66)))</formula>
    </cfRule>
  </conditionalFormatting>
  <conditionalFormatting sqref="S66 S67:T67">
    <cfRule type="containsText" dxfId="2098" priority="2240" operator="containsText" text="резерв">
      <formula>NOT(ISERROR(SEARCH("резерв",S66)))</formula>
    </cfRule>
  </conditionalFormatting>
  <conditionalFormatting sqref="S66 S67:T67">
    <cfRule type="containsText" dxfId="2097" priority="2237" operator="containsText" text="1-комн. квартира">
      <formula>NOT(ISERROR(SEARCH("1-комн. квартира",S66)))</formula>
    </cfRule>
    <cfRule type="containsText" dxfId="2096" priority="2238" operator="containsText" text="2-комн. квартира">
      <formula>NOT(ISERROR(SEARCH("2-комн. квартира",S66)))</formula>
    </cfRule>
    <cfRule type="containsText" dxfId="2095" priority="2239" operator="containsText" text="Студия">
      <formula>NOT(ISERROR(SEARCH("Студия",S66)))</formula>
    </cfRule>
  </conditionalFormatting>
  <conditionalFormatting sqref="Q66 Q67:R67">
    <cfRule type="containsText" dxfId="2094" priority="2236" operator="containsText" text="резерв">
      <formula>NOT(ISERROR(SEARCH("резерв",Q66)))</formula>
    </cfRule>
  </conditionalFormatting>
  <conditionalFormatting sqref="Q66 Q67:R67">
    <cfRule type="containsText" dxfId="2093" priority="2233" operator="containsText" text="1-комн. квартира">
      <formula>NOT(ISERROR(SEARCH("1-комн. квартира",Q66)))</formula>
    </cfRule>
    <cfRule type="containsText" dxfId="2092" priority="2234" operator="containsText" text="2-комн. квартира">
      <formula>NOT(ISERROR(SEARCH("2-комн. квартира",Q66)))</formula>
    </cfRule>
    <cfRule type="containsText" dxfId="2091" priority="2235" operator="containsText" text="Студия">
      <formula>NOT(ISERROR(SEARCH("Студия",Q66)))</formula>
    </cfRule>
  </conditionalFormatting>
  <conditionalFormatting sqref="O66 O67:P67">
    <cfRule type="containsText" dxfId="2090" priority="2232" operator="containsText" text="резерв">
      <formula>NOT(ISERROR(SEARCH("резерв",O66)))</formula>
    </cfRule>
  </conditionalFormatting>
  <conditionalFormatting sqref="O66 O67:P67">
    <cfRule type="containsText" dxfId="2089" priority="2229" operator="containsText" text="1-комн. квартира">
      <formula>NOT(ISERROR(SEARCH("1-комн. квартира",O66)))</formula>
    </cfRule>
    <cfRule type="containsText" dxfId="2088" priority="2230" operator="containsText" text="2-комн. квартира">
      <formula>NOT(ISERROR(SEARCH("2-комн. квартира",O66)))</formula>
    </cfRule>
    <cfRule type="containsText" dxfId="2087" priority="2231" operator="containsText" text="Студия">
      <formula>NOT(ISERROR(SEARCH("Студия",O66)))</formula>
    </cfRule>
  </conditionalFormatting>
  <conditionalFormatting sqref="K66 K67:L67">
    <cfRule type="containsText" dxfId="2086" priority="2228" operator="containsText" text="резерв">
      <formula>NOT(ISERROR(SEARCH("резерв",K66)))</formula>
    </cfRule>
  </conditionalFormatting>
  <conditionalFormatting sqref="K66 K67:L67">
    <cfRule type="containsText" dxfId="2085" priority="2225" operator="containsText" text="1-комн. квартира">
      <formula>NOT(ISERROR(SEARCH("1-комн. квартира",K66)))</formula>
    </cfRule>
    <cfRule type="containsText" dxfId="2084" priority="2226" operator="containsText" text="2-комн. квартира">
      <formula>NOT(ISERROR(SEARCH("2-комн. квартира",K66)))</formula>
    </cfRule>
    <cfRule type="containsText" dxfId="2083" priority="2227" operator="containsText" text="Студия">
      <formula>NOT(ISERROR(SEARCH("Студия",K66)))</formula>
    </cfRule>
  </conditionalFormatting>
  <conditionalFormatting sqref="G66 G67:H67">
    <cfRule type="containsText" dxfId="2082" priority="2224" operator="containsText" text="резерв">
      <formula>NOT(ISERROR(SEARCH("резерв",G66)))</formula>
    </cfRule>
  </conditionalFormatting>
  <conditionalFormatting sqref="G66 G67:H67">
    <cfRule type="containsText" dxfId="2081" priority="2221" operator="containsText" text="1-комн. квартира">
      <formula>NOT(ISERROR(SEARCH("1-комн. квартира",G66)))</formula>
    </cfRule>
    <cfRule type="containsText" dxfId="2080" priority="2222" operator="containsText" text="2-комн. квартира">
      <formula>NOT(ISERROR(SEARCH("2-комн. квартира",G66)))</formula>
    </cfRule>
    <cfRule type="containsText" dxfId="2079" priority="2223" operator="containsText" text="Студия">
      <formula>NOT(ISERROR(SEARCH("Студия",G66)))</formula>
    </cfRule>
  </conditionalFormatting>
  <conditionalFormatting sqref="E66 E67:F67">
    <cfRule type="containsText" dxfId="2078" priority="2220" operator="containsText" text="резерв">
      <formula>NOT(ISERROR(SEARCH("резерв",E66)))</formula>
    </cfRule>
  </conditionalFormatting>
  <conditionalFormatting sqref="E66 E67:F67">
    <cfRule type="containsText" dxfId="2077" priority="2217" operator="containsText" text="1-комн. квартира">
      <formula>NOT(ISERROR(SEARCH("1-комн. квартира",E66)))</formula>
    </cfRule>
    <cfRule type="containsText" dxfId="2076" priority="2218" operator="containsText" text="2-комн. квартира">
      <formula>NOT(ISERROR(SEARCH("2-комн. квартира",E66)))</formula>
    </cfRule>
    <cfRule type="containsText" dxfId="2075" priority="2219" operator="containsText" text="Студия">
      <formula>NOT(ISERROR(SEARCH("Студия",E66)))</formula>
    </cfRule>
  </conditionalFormatting>
  <conditionalFormatting sqref="C66 C67:D67">
    <cfRule type="containsText" dxfId="2074" priority="2216" operator="containsText" text="резерв">
      <formula>NOT(ISERROR(SEARCH("резерв",C66)))</formula>
    </cfRule>
  </conditionalFormatting>
  <conditionalFormatting sqref="C66 C67:D67">
    <cfRule type="containsText" dxfId="2073" priority="2213" operator="containsText" text="1-комн. квартира">
      <formula>NOT(ISERROR(SEARCH("1-комн. квартира",C66)))</formula>
    </cfRule>
    <cfRule type="containsText" dxfId="2072" priority="2214" operator="containsText" text="2-комн. квартира">
      <formula>NOT(ISERROR(SEARCH("2-комн. квартира",C66)))</formula>
    </cfRule>
    <cfRule type="containsText" dxfId="2071" priority="2215" operator="containsText" text="Студия">
      <formula>NOT(ISERROR(SEARCH("Студия",C66)))</formula>
    </cfRule>
  </conditionalFormatting>
  <conditionalFormatting sqref="E60 E61:F61">
    <cfRule type="containsText" dxfId="2070" priority="2212" operator="containsText" text="резерв">
      <formula>NOT(ISERROR(SEARCH("резерв",E60)))</formula>
    </cfRule>
  </conditionalFormatting>
  <conditionalFormatting sqref="E60 E61:F61">
    <cfRule type="containsText" dxfId="2069" priority="2209" operator="containsText" text="1-комн. квартира">
      <formula>NOT(ISERROR(SEARCH("1-комн. квартира",E60)))</formula>
    </cfRule>
    <cfRule type="containsText" dxfId="2068" priority="2210" operator="containsText" text="2-комн. квартира">
      <formula>NOT(ISERROR(SEARCH("2-комн. квартира",E60)))</formula>
    </cfRule>
    <cfRule type="containsText" dxfId="2067" priority="2211" operator="containsText" text="Студия">
      <formula>NOT(ISERROR(SEARCH("Студия",E60)))</formula>
    </cfRule>
  </conditionalFormatting>
  <conditionalFormatting sqref="G60 G61:H61">
    <cfRule type="containsText" dxfId="2066" priority="2208" operator="containsText" text="резерв">
      <formula>NOT(ISERROR(SEARCH("резерв",G60)))</formula>
    </cfRule>
  </conditionalFormatting>
  <conditionalFormatting sqref="G60 G61:H61">
    <cfRule type="containsText" dxfId="2065" priority="2205" operator="containsText" text="1-комн. квартира">
      <formula>NOT(ISERROR(SEARCH("1-комн. квартира",G60)))</formula>
    </cfRule>
    <cfRule type="containsText" dxfId="2064" priority="2206" operator="containsText" text="2-комн. квартира">
      <formula>NOT(ISERROR(SEARCH("2-комн. квартира",G60)))</formula>
    </cfRule>
    <cfRule type="containsText" dxfId="2063" priority="2207" operator="containsText" text="Студия">
      <formula>NOT(ISERROR(SEARCH("Студия",G60)))</formula>
    </cfRule>
  </conditionalFormatting>
  <conditionalFormatting sqref="I60 I61:J61">
    <cfRule type="containsText" dxfId="2062" priority="2204" operator="containsText" text="резерв">
      <formula>NOT(ISERROR(SEARCH("резерв",I60)))</formula>
    </cfRule>
  </conditionalFormatting>
  <conditionalFormatting sqref="I60 I61:J61">
    <cfRule type="containsText" dxfId="2061" priority="2201" operator="containsText" text="1-комн. квартира">
      <formula>NOT(ISERROR(SEARCH("1-комн. квартира",I60)))</formula>
    </cfRule>
    <cfRule type="containsText" dxfId="2060" priority="2202" operator="containsText" text="2-комн. квартира">
      <formula>NOT(ISERROR(SEARCH("2-комн. квартира",I60)))</formula>
    </cfRule>
    <cfRule type="containsText" dxfId="2059" priority="2203" operator="containsText" text="Студия">
      <formula>NOT(ISERROR(SEARCH("Студия",I60)))</formula>
    </cfRule>
  </conditionalFormatting>
  <conditionalFormatting sqref="K60 K61:L61">
    <cfRule type="containsText" dxfId="2058" priority="2200" operator="containsText" text="резерв">
      <formula>NOT(ISERROR(SEARCH("резерв",K60)))</formula>
    </cfRule>
  </conditionalFormatting>
  <conditionalFormatting sqref="K60 K61:L61">
    <cfRule type="containsText" dxfId="2057" priority="2197" operator="containsText" text="1-комн. квартира">
      <formula>NOT(ISERROR(SEARCH("1-комн. квартира",K60)))</formula>
    </cfRule>
    <cfRule type="containsText" dxfId="2056" priority="2198" operator="containsText" text="2-комн. квартира">
      <formula>NOT(ISERROR(SEARCH("2-комн. квартира",K60)))</formula>
    </cfRule>
    <cfRule type="containsText" dxfId="2055" priority="2199" operator="containsText" text="Студия">
      <formula>NOT(ISERROR(SEARCH("Студия",K60)))</formula>
    </cfRule>
  </conditionalFormatting>
  <conditionalFormatting sqref="M60 M61:N61">
    <cfRule type="containsText" dxfId="2054" priority="2196" operator="containsText" text="резерв">
      <formula>NOT(ISERROR(SEARCH("резерв",M60)))</formula>
    </cfRule>
  </conditionalFormatting>
  <conditionalFormatting sqref="M60 M61:N61">
    <cfRule type="containsText" dxfId="2053" priority="2193" operator="containsText" text="1-комн. квартира">
      <formula>NOT(ISERROR(SEARCH("1-комн. квартира",M60)))</formula>
    </cfRule>
    <cfRule type="containsText" dxfId="2052" priority="2194" operator="containsText" text="2-комн. квартира">
      <formula>NOT(ISERROR(SEARCH("2-комн. квартира",M60)))</formula>
    </cfRule>
    <cfRule type="containsText" dxfId="2051" priority="2195" operator="containsText" text="Студия">
      <formula>NOT(ISERROR(SEARCH("Студия",M60)))</formula>
    </cfRule>
  </conditionalFormatting>
  <conditionalFormatting sqref="O60 O61:P61">
    <cfRule type="containsText" dxfId="2050" priority="2192" operator="containsText" text="резерв">
      <formula>NOT(ISERROR(SEARCH("резерв",O60)))</formula>
    </cfRule>
  </conditionalFormatting>
  <conditionalFormatting sqref="O60 O61:P61">
    <cfRule type="containsText" dxfId="2049" priority="2189" operator="containsText" text="1-комн. квартира">
      <formula>NOT(ISERROR(SEARCH("1-комн. квартира",O60)))</formula>
    </cfRule>
    <cfRule type="containsText" dxfId="2048" priority="2190" operator="containsText" text="2-комн. квартира">
      <formula>NOT(ISERROR(SEARCH("2-комн. квартира",O60)))</formula>
    </cfRule>
    <cfRule type="containsText" dxfId="2047" priority="2191" operator="containsText" text="Студия">
      <formula>NOT(ISERROR(SEARCH("Студия",O60)))</formula>
    </cfRule>
  </conditionalFormatting>
  <conditionalFormatting sqref="S60 S61:T61">
    <cfRule type="containsText" dxfId="2046" priority="2188" operator="containsText" text="резерв">
      <formula>NOT(ISERROR(SEARCH("резерв",S60)))</formula>
    </cfRule>
  </conditionalFormatting>
  <conditionalFormatting sqref="S60 S61:T61">
    <cfRule type="containsText" dxfId="2045" priority="2185" operator="containsText" text="1-комн. квартира">
      <formula>NOT(ISERROR(SEARCH("1-комн. квартира",S60)))</formula>
    </cfRule>
    <cfRule type="containsText" dxfId="2044" priority="2186" operator="containsText" text="2-комн. квартира">
      <formula>NOT(ISERROR(SEARCH("2-комн. квартира",S60)))</formula>
    </cfRule>
    <cfRule type="containsText" dxfId="2043" priority="2187" operator="containsText" text="Студия">
      <formula>NOT(ISERROR(SEARCH("Студия",S60)))</formula>
    </cfRule>
  </conditionalFormatting>
  <conditionalFormatting sqref="U60 U61:V61">
    <cfRule type="containsText" dxfId="2042" priority="2184" operator="containsText" text="резерв">
      <formula>NOT(ISERROR(SEARCH("резерв",U60)))</formula>
    </cfRule>
  </conditionalFormatting>
  <conditionalFormatting sqref="U60 U61:V61">
    <cfRule type="containsText" dxfId="2041" priority="2181" operator="containsText" text="1-комн. квартира">
      <formula>NOT(ISERROR(SEARCH("1-комн. квартира",U60)))</formula>
    </cfRule>
    <cfRule type="containsText" dxfId="2040" priority="2182" operator="containsText" text="2-комн. квартира">
      <formula>NOT(ISERROR(SEARCH("2-комн. квартира",U60)))</formula>
    </cfRule>
    <cfRule type="containsText" dxfId="2039" priority="2183" operator="containsText" text="Студия">
      <formula>NOT(ISERROR(SEARCH("Студия",U60)))</formula>
    </cfRule>
  </conditionalFormatting>
  <conditionalFormatting sqref="W60 W61:X61">
    <cfRule type="containsText" dxfId="2038" priority="2180" operator="containsText" text="резерв">
      <formula>NOT(ISERROR(SEARCH("резерв",W60)))</formula>
    </cfRule>
  </conditionalFormatting>
  <conditionalFormatting sqref="W60 W61:X61">
    <cfRule type="containsText" dxfId="2037" priority="2177" operator="containsText" text="1-комн. квартира">
      <formula>NOT(ISERROR(SEARCH("1-комн. квартира",W60)))</formula>
    </cfRule>
    <cfRule type="containsText" dxfId="2036" priority="2178" operator="containsText" text="2-комн. квартира">
      <formula>NOT(ISERROR(SEARCH("2-комн. квартира",W60)))</formula>
    </cfRule>
    <cfRule type="containsText" dxfId="2035" priority="2179" operator="containsText" text="Студия">
      <formula>NOT(ISERROR(SEARCH("Студия",W60)))</formula>
    </cfRule>
  </conditionalFormatting>
  <conditionalFormatting sqref="Y60 Y61:Z61">
    <cfRule type="containsText" dxfId="2034" priority="2176" operator="containsText" text="резерв">
      <formula>NOT(ISERROR(SEARCH("резерв",Y60)))</formula>
    </cfRule>
  </conditionalFormatting>
  <conditionalFormatting sqref="Y60 Y61:Z61">
    <cfRule type="containsText" dxfId="2033" priority="2173" operator="containsText" text="1-комн. квартира">
      <formula>NOT(ISERROR(SEARCH("1-комн. квартира",Y60)))</formula>
    </cfRule>
    <cfRule type="containsText" dxfId="2032" priority="2174" operator="containsText" text="2-комн. квартира">
      <formula>NOT(ISERROR(SEARCH("2-комн. квартира",Y60)))</formula>
    </cfRule>
    <cfRule type="containsText" dxfId="2031" priority="2175" operator="containsText" text="Студия">
      <formula>NOT(ISERROR(SEARCH("Студия",Y60)))</formula>
    </cfRule>
  </conditionalFormatting>
  <conditionalFormatting sqref="AA36 AA37:AB37">
    <cfRule type="containsText" dxfId="2030" priority="1600" operator="containsText" text="резерв">
      <formula>NOT(ISERROR(SEARCH("резерв",AA36)))</formula>
    </cfRule>
  </conditionalFormatting>
  <conditionalFormatting sqref="AA36 AA37:AB37">
    <cfRule type="containsText" dxfId="2029" priority="1597" operator="containsText" text="1-комн. квартира">
      <formula>NOT(ISERROR(SEARCH("1-комн. квартира",AA36)))</formula>
    </cfRule>
    <cfRule type="containsText" dxfId="2028" priority="1598" operator="containsText" text="2-комн. квартира">
      <formula>NOT(ISERROR(SEARCH("2-комн. квартира",AA36)))</formula>
    </cfRule>
    <cfRule type="containsText" dxfId="2027" priority="1599" operator="containsText" text="Студия">
      <formula>NOT(ISERROR(SEARCH("Студия",AA36)))</formula>
    </cfRule>
  </conditionalFormatting>
  <conditionalFormatting sqref="AM60 AM61:AN61">
    <cfRule type="containsText" dxfId="2026" priority="2172" operator="containsText" text="резерв">
      <formula>NOT(ISERROR(SEARCH("резерв",AM60)))</formula>
    </cfRule>
  </conditionalFormatting>
  <conditionalFormatting sqref="AM60 AM61:AN61">
    <cfRule type="containsText" dxfId="2025" priority="2169" operator="containsText" text="1-комн. квартира">
      <formula>NOT(ISERROR(SEARCH("1-комн. квартира",AM60)))</formula>
    </cfRule>
    <cfRule type="containsText" dxfId="2024" priority="2170" operator="containsText" text="2-комн. квартира">
      <formula>NOT(ISERROR(SEARCH("2-комн. квартира",AM60)))</formula>
    </cfRule>
    <cfRule type="containsText" dxfId="2023" priority="2171" operator="containsText" text="Студия">
      <formula>NOT(ISERROR(SEARCH("Студия",AM60)))</formula>
    </cfRule>
  </conditionalFormatting>
  <conditionalFormatting sqref="AO60 AO61:AP61">
    <cfRule type="containsText" dxfId="2022" priority="2168" operator="containsText" text="резерв">
      <formula>NOT(ISERROR(SEARCH("резерв",AO60)))</formula>
    </cfRule>
  </conditionalFormatting>
  <conditionalFormatting sqref="AO60 AO61:AP61">
    <cfRule type="containsText" dxfId="2021" priority="2165" operator="containsText" text="1-комн. квартира">
      <formula>NOT(ISERROR(SEARCH("1-комн. квартира",AO60)))</formula>
    </cfRule>
    <cfRule type="containsText" dxfId="2020" priority="2166" operator="containsText" text="2-комн. квартира">
      <formula>NOT(ISERROR(SEARCH("2-комн. квартира",AO60)))</formula>
    </cfRule>
    <cfRule type="containsText" dxfId="2019" priority="2167" operator="containsText" text="Студия">
      <formula>NOT(ISERROR(SEARCH("Студия",AO60)))</formula>
    </cfRule>
  </conditionalFormatting>
  <conditionalFormatting sqref="AQ60 AQ61:AR61">
    <cfRule type="containsText" dxfId="2018" priority="2164" operator="containsText" text="резерв">
      <formula>NOT(ISERROR(SEARCH("резерв",AQ60)))</formula>
    </cfRule>
  </conditionalFormatting>
  <conditionalFormatting sqref="AQ60 AQ61:AR61">
    <cfRule type="containsText" dxfId="2017" priority="2161" operator="containsText" text="1-комн. квартира">
      <formula>NOT(ISERROR(SEARCH("1-комн. квартира",AQ60)))</formula>
    </cfRule>
    <cfRule type="containsText" dxfId="2016" priority="2162" operator="containsText" text="2-комн. квартира">
      <formula>NOT(ISERROR(SEARCH("2-комн. квартира",AQ60)))</formula>
    </cfRule>
    <cfRule type="containsText" dxfId="2015" priority="2163" operator="containsText" text="Студия">
      <formula>NOT(ISERROR(SEARCH("Студия",AQ60)))</formula>
    </cfRule>
  </conditionalFormatting>
  <conditionalFormatting sqref="AS60 AS61:AT61">
    <cfRule type="containsText" dxfId="2014" priority="2160" operator="containsText" text="резерв">
      <formula>NOT(ISERROR(SEARCH("резерв",AS60)))</formula>
    </cfRule>
  </conditionalFormatting>
  <conditionalFormatting sqref="AS60 AS61:AT61">
    <cfRule type="containsText" dxfId="2013" priority="2157" operator="containsText" text="1-комн. квартира">
      <formula>NOT(ISERROR(SEARCH("1-комн. квартира",AS60)))</formula>
    </cfRule>
    <cfRule type="containsText" dxfId="2012" priority="2158" operator="containsText" text="2-комн. квартира">
      <formula>NOT(ISERROR(SEARCH("2-комн. квартира",AS60)))</formula>
    </cfRule>
    <cfRule type="containsText" dxfId="2011" priority="2159" operator="containsText" text="Студия">
      <formula>NOT(ISERROR(SEARCH("Студия",AS60)))</formula>
    </cfRule>
  </conditionalFormatting>
  <conditionalFormatting sqref="AU60 AU61:AV61">
    <cfRule type="containsText" dxfId="2010" priority="2156" operator="containsText" text="резерв">
      <formula>NOT(ISERROR(SEARCH("резерв",AU60)))</formula>
    </cfRule>
  </conditionalFormatting>
  <conditionalFormatting sqref="AU60 AU61:AV61">
    <cfRule type="containsText" dxfId="2009" priority="2153" operator="containsText" text="1-комн. квартира">
      <formula>NOT(ISERROR(SEARCH("1-комн. квартира",AU60)))</formula>
    </cfRule>
    <cfRule type="containsText" dxfId="2008" priority="2154" operator="containsText" text="2-комн. квартира">
      <formula>NOT(ISERROR(SEARCH("2-комн. квартира",AU60)))</formula>
    </cfRule>
    <cfRule type="containsText" dxfId="2007" priority="2155" operator="containsText" text="Студия">
      <formula>NOT(ISERROR(SEARCH("Студия",AU60)))</formula>
    </cfRule>
  </conditionalFormatting>
  <conditionalFormatting sqref="AW60 AW61:AX61">
    <cfRule type="containsText" dxfId="2006" priority="2152" operator="containsText" text="резерв">
      <formula>NOT(ISERROR(SEARCH("резерв",AW60)))</formula>
    </cfRule>
  </conditionalFormatting>
  <conditionalFormatting sqref="AW60 AW61:AX61">
    <cfRule type="containsText" dxfId="2005" priority="2149" operator="containsText" text="1-комн. квартира">
      <formula>NOT(ISERROR(SEARCH("1-комн. квартира",AW60)))</formula>
    </cfRule>
    <cfRule type="containsText" dxfId="2004" priority="2150" operator="containsText" text="2-комн. квартира">
      <formula>NOT(ISERROR(SEARCH("2-комн. квартира",AW60)))</formula>
    </cfRule>
    <cfRule type="containsText" dxfId="2003" priority="2151" operator="containsText" text="Студия">
      <formula>NOT(ISERROR(SEARCH("Студия",AW60)))</formula>
    </cfRule>
  </conditionalFormatting>
  <conditionalFormatting sqref="AW66 AW67:AX67">
    <cfRule type="containsText" dxfId="2002" priority="2148" operator="containsText" text="резерв">
      <formula>NOT(ISERROR(SEARCH("резерв",AW66)))</formula>
    </cfRule>
  </conditionalFormatting>
  <conditionalFormatting sqref="AW66 AW67:AX67">
    <cfRule type="containsText" dxfId="2001" priority="2145" operator="containsText" text="1-комн. квартира">
      <formula>NOT(ISERROR(SEARCH("1-комн. квартира",AW66)))</formula>
    </cfRule>
    <cfRule type="containsText" dxfId="2000" priority="2146" operator="containsText" text="2-комн. квартира">
      <formula>NOT(ISERROR(SEARCH("2-комн. квартира",AW66)))</formula>
    </cfRule>
    <cfRule type="containsText" dxfId="1999" priority="2147" operator="containsText" text="Студия">
      <formula>NOT(ISERROR(SEARCH("Студия",AW66)))</formula>
    </cfRule>
  </conditionalFormatting>
  <conditionalFormatting sqref="AU66 AU67:AV67">
    <cfRule type="containsText" dxfId="1998" priority="2144" operator="containsText" text="резерв">
      <formula>NOT(ISERROR(SEARCH("резерв",AU66)))</formula>
    </cfRule>
  </conditionalFormatting>
  <conditionalFormatting sqref="AU66 AU67:AV67">
    <cfRule type="containsText" dxfId="1997" priority="2141" operator="containsText" text="1-комн. квартира">
      <formula>NOT(ISERROR(SEARCH("1-комн. квартира",AU66)))</formula>
    </cfRule>
    <cfRule type="containsText" dxfId="1996" priority="2142" operator="containsText" text="2-комн. квартира">
      <formula>NOT(ISERROR(SEARCH("2-комн. квартира",AU66)))</formula>
    </cfRule>
    <cfRule type="containsText" dxfId="1995" priority="2143" operator="containsText" text="Студия">
      <formula>NOT(ISERROR(SEARCH("Студия",AU66)))</formula>
    </cfRule>
  </conditionalFormatting>
  <conditionalFormatting sqref="AS66 AS67:AT67">
    <cfRule type="containsText" dxfId="1994" priority="2140" operator="containsText" text="резерв">
      <formula>NOT(ISERROR(SEARCH("резерв",AS66)))</formula>
    </cfRule>
  </conditionalFormatting>
  <conditionalFormatting sqref="AS66 AS67:AT67">
    <cfRule type="containsText" dxfId="1993" priority="2137" operator="containsText" text="1-комн. квартира">
      <formula>NOT(ISERROR(SEARCH("1-комн. квартира",AS66)))</formula>
    </cfRule>
    <cfRule type="containsText" dxfId="1992" priority="2138" operator="containsText" text="2-комн. квартира">
      <formula>NOT(ISERROR(SEARCH("2-комн. квартира",AS66)))</formula>
    </cfRule>
    <cfRule type="containsText" dxfId="1991" priority="2139" operator="containsText" text="Студия">
      <formula>NOT(ISERROR(SEARCH("Студия",AS66)))</formula>
    </cfRule>
  </conditionalFormatting>
  <conditionalFormatting sqref="AQ66 AQ67:AR67">
    <cfRule type="containsText" dxfId="1990" priority="2136" operator="containsText" text="резерв">
      <formula>NOT(ISERROR(SEARCH("резерв",AQ66)))</formula>
    </cfRule>
  </conditionalFormatting>
  <conditionalFormatting sqref="AQ66 AQ67:AR67">
    <cfRule type="containsText" dxfId="1989" priority="2133" operator="containsText" text="1-комн. квартира">
      <formula>NOT(ISERROR(SEARCH("1-комн. квартира",AQ66)))</formula>
    </cfRule>
    <cfRule type="containsText" dxfId="1988" priority="2134" operator="containsText" text="2-комн. квартира">
      <formula>NOT(ISERROR(SEARCH("2-комн. квартира",AQ66)))</formula>
    </cfRule>
    <cfRule type="containsText" dxfId="1987" priority="2135" operator="containsText" text="Студия">
      <formula>NOT(ISERROR(SEARCH("Студия",AQ66)))</formula>
    </cfRule>
  </conditionalFormatting>
  <conditionalFormatting sqref="AO66 AO67:AP67">
    <cfRule type="containsText" dxfId="1986" priority="2132" operator="containsText" text="резерв">
      <formula>NOT(ISERROR(SEARCH("резерв",AO66)))</formula>
    </cfRule>
  </conditionalFormatting>
  <conditionalFormatting sqref="AO66 AO67:AP67">
    <cfRule type="containsText" dxfId="1985" priority="2129" operator="containsText" text="1-комн. квартира">
      <formula>NOT(ISERROR(SEARCH("1-комн. квартира",AO66)))</formula>
    </cfRule>
    <cfRule type="containsText" dxfId="1984" priority="2130" operator="containsText" text="2-комн. квартира">
      <formula>NOT(ISERROR(SEARCH("2-комн. квартира",AO66)))</formula>
    </cfRule>
    <cfRule type="containsText" dxfId="1983" priority="2131" operator="containsText" text="Студия">
      <formula>NOT(ISERROR(SEARCH("Студия",AO66)))</formula>
    </cfRule>
  </conditionalFormatting>
  <conditionalFormatting sqref="AM66 AM67:AN67">
    <cfRule type="containsText" dxfId="1982" priority="2128" operator="containsText" text="резерв">
      <formula>NOT(ISERROR(SEARCH("резерв",AM66)))</formula>
    </cfRule>
  </conditionalFormatting>
  <conditionalFormatting sqref="AM66 AM67:AN67">
    <cfRule type="containsText" dxfId="1981" priority="2125" operator="containsText" text="1-комн. квартира">
      <formula>NOT(ISERROR(SEARCH("1-комн. квартира",AM66)))</formula>
    </cfRule>
    <cfRule type="containsText" dxfId="1980" priority="2126" operator="containsText" text="2-комн. квартира">
      <formula>NOT(ISERROR(SEARCH("2-комн. квартира",AM66)))</formula>
    </cfRule>
    <cfRule type="containsText" dxfId="1979" priority="2127" operator="containsText" text="Студия">
      <formula>NOT(ISERROR(SEARCH("Студия",AM66)))</formula>
    </cfRule>
  </conditionalFormatting>
  <conditionalFormatting sqref="AK66 AK67:AL67">
    <cfRule type="containsText" dxfId="1978" priority="2124" operator="containsText" text="резерв">
      <formula>NOT(ISERROR(SEARCH("резерв",AK66)))</formula>
    </cfRule>
  </conditionalFormatting>
  <conditionalFormatting sqref="AK66 AK67:AL67">
    <cfRule type="containsText" dxfId="1977" priority="2121" operator="containsText" text="1-комн. квартира">
      <formula>NOT(ISERROR(SEARCH("1-комн. квартира",AK66)))</formula>
    </cfRule>
    <cfRule type="containsText" dxfId="1976" priority="2122" operator="containsText" text="2-комн. квартира">
      <formula>NOT(ISERROR(SEARCH("2-комн. квартира",AK66)))</formula>
    </cfRule>
    <cfRule type="containsText" dxfId="1975" priority="2123" operator="containsText" text="Студия">
      <formula>NOT(ISERROR(SEARCH("Студия",AK66)))</formula>
    </cfRule>
  </conditionalFormatting>
  <conditionalFormatting sqref="AG66 AG67:AH67">
    <cfRule type="containsText" dxfId="1974" priority="2116" operator="containsText" text="резерв">
      <formula>NOT(ISERROR(SEARCH("резерв",AG66)))</formula>
    </cfRule>
  </conditionalFormatting>
  <conditionalFormatting sqref="AG66 AG67:AH67">
    <cfRule type="containsText" dxfId="1973" priority="2113" operator="containsText" text="1-комн. квартира">
      <formula>NOT(ISERROR(SEARCH("1-комн. квартира",AG66)))</formula>
    </cfRule>
    <cfRule type="containsText" dxfId="1972" priority="2114" operator="containsText" text="2-комн. квартира">
      <formula>NOT(ISERROR(SEARCH("2-комн. квартира",AG66)))</formula>
    </cfRule>
    <cfRule type="containsText" dxfId="1971" priority="2115" operator="containsText" text="Студия">
      <formula>NOT(ISERROR(SEARCH("Студия",AG66)))</formula>
    </cfRule>
  </conditionalFormatting>
  <conditionalFormatting sqref="AE66 AE67:AF67">
    <cfRule type="containsText" dxfId="1970" priority="2112" operator="containsText" text="резерв">
      <formula>NOT(ISERROR(SEARCH("резерв",AE66)))</formula>
    </cfRule>
  </conditionalFormatting>
  <conditionalFormatting sqref="AE66 AE67:AF67">
    <cfRule type="containsText" dxfId="1969" priority="2109" operator="containsText" text="1-комн. квартира">
      <formula>NOT(ISERROR(SEARCH("1-комн. квартира",AE66)))</formula>
    </cfRule>
    <cfRule type="containsText" dxfId="1968" priority="2110" operator="containsText" text="2-комн. квартира">
      <formula>NOT(ISERROR(SEARCH("2-комн. квартира",AE66)))</formula>
    </cfRule>
    <cfRule type="containsText" dxfId="1967" priority="2111" operator="containsText" text="Студия">
      <formula>NOT(ISERROR(SEARCH("Студия",AE66)))</formula>
    </cfRule>
  </conditionalFormatting>
  <conditionalFormatting sqref="AC66 AC67:AD67">
    <cfRule type="containsText" dxfId="1966" priority="2108" operator="containsText" text="резерв">
      <formula>NOT(ISERROR(SEARCH("резерв",AC66)))</formula>
    </cfRule>
  </conditionalFormatting>
  <conditionalFormatting sqref="AC66 AC67:AD67">
    <cfRule type="containsText" dxfId="1965" priority="2105" operator="containsText" text="1-комн. квартира">
      <formula>NOT(ISERROR(SEARCH("1-комн. квартира",AC66)))</formula>
    </cfRule>
    <cfRule type="containsText" dxfId="1964" priority="2106" operator="containsText" text="2-комн. квартира">
      <formula>NOT(ISERROR(SEARCH("2-комн. квартира",AC66)))</formula>
    </cfRule>
    <cfRule type="containsText" dxfId="1963" priority="2107" operator="containsText" text="Студия">
      <formula>NOT(ISERROR(SEARCH("Студия",AC66)))</formula>
    </cfRule>
  </conditionalFormatting>
  <conditionalFormatting sqref="AA66 AA67:AB67">
    <cfRule type="containsText" dxfId="1962" priority="2104" operator="containsText" text="резерв">
      <formula>NOT(ISERROR(SEARCH("резерв",AA66)))</formula>
    </cfRule>
  </conditionalFormatting>
  <conditionalFormatting sqref="AA66 AA67:AB67">
    <cfRule type="containsText" dxfId="1961" priority="2101" operator="containsText" text="1-комн. квартира">
      <formula>NOT(ISERROR(SEARCH("1-комн. квартира",AA66)))</formula>
    </cfRule>
    <cfRule type="containsText" dxfId="1960" priority="2102" operator="containsText" text="2-комн. квартира">
      <formula>NOT(ISERROR(SEARCH("2-комн. квартира",AA66)))</formula>
    </cfRule>
    <cfRule type="containsText" dxfId="1959" priority="2103" operator="containsText" text="Студия">
      <formula>NOT(ISERROR(SEARCH("Студия",AA66)))</formula>
    </cfRule>
  </conditionalFormatting>
  <conditionalFormatting sqref="AA72 AA73:AB73">
    <cfRule type="containsText" dxfId="1958" priority="2100" operator="containsText" text="резерв">
      <formula>NOT(ISERROR(SEARCH("резерв",AA72)))</formula>
    </cfRule>
  </conditionalFormatting>
  <conditionalFormatting sqref="AA72 AA73:AB73">
    <cfRule type="containsText" dxfId="1957" priority="2097" operator="containsText" text="1-комн. квартира">
      <formula>NOT(ISERROR(SEARCH("1-комн. квартира",AA72)))</formula>
    </cfRule>
    <cfRule type="containsText" dxfId="1956" priority="2098" operator="containsText" text="2-комн. квартира">
      <formula>NOT(ISERROR(SEARCH("2-комн. квартира",AA72)))</formula>
    </cfRule>
    <cfRule type="containsText" dxfId="1955" priority="2099" operator="containsText" text="Студия">
      <formula>NOT(ISERROR(SEARCH("Студия",AA72)))</formula>
    </cfRule>
  </conditionalFormatting>
  <conditionalFormatting sqref="AC72 AC73:AD73">
    <cfRule type="containsText" dxfId="1954" priority="2096" operator="containsText" text="резерв">
      <formula>NOT(ISERROR(SEARCH("резерв",AC72)))</formula>
    </cfRule>
  </conditionalFormatting>
  <conditionalFormatting sqref="AC72 AC73:AD73">
    <cfRule type="containsText" dxfId="1953" priority="2093" operator="containsText" text="1-комн. квартира">
      <formula>NOT(ISERROR(SEARCH("1-комн. квартира",AC72)))</formula>
    </cfRule>
    <cfRule type="containsText" dxfId="1952" priority="2094" operator="containsText" text="2-комн. квартира">
      <formula>NOT(ISERROR(SEARCH("2-комн. квартира",AC72)))</formula>
    </cfRule>
    <cfRule type="containsText" dxfId="1951" priority="2095" operator="containsText" text="Студия">
      <formula>NOT(ISERROR(SEARCH("Студия",AC72)))</formula>
    </cfRule>
  </conditionalFormatting>
  <conditionalFormatting sqref="AE72 AE73:AF73">
    <cfRule type="containsText" dxfId="1950" priority="2092" operator="containsText" text="резерв">
      <formula>NOT(ISERROR(SEARCH("резерв",AE72)))</formula>
    </cfRule>
  </conditionalFormatting>
  <conditionalFormatting sqref="AE72 AE73:AF73">
    <cfRule type="containsText" dxfId="1949" priority="2089" operator="containsText" text="1-комн. квартира">
      <formula>NOT(ISERROR(SEARCH("1-комн. квартира",AE72)))</formula>
    </cfRule>
    <cfRule type="containsText" dxfId="1948" priority="2090" operator="containsText" text="2-комн. квартира">
      <formula>NOT(ISERROR(SEARCH("2-комн. квартира",AE72)))</formula>
    </cfRule>
    <cfRule type="containsText" dxfId="1947" priority="2091" operator="containsText" text="Студия">
      <formula>NOT(ISERROR(SEARCH("Студия",AE72)))</formula>
    </cfRule>
  </conditionalFormatting>
  <conditionalFormatting sqref="AG72 AG73:AH73">
    <cfRule type="containsText" dxfId="1946" priority="2088" operator="containsText" text="резерв">
      <formula>NOT(ISERROR(SEARCH("резерв",AG72)))</formula>
    </cfRule>
  </conditionalFormatting>
  <conditionalFormatting sqref="AG72 AG73:AH73">
    <cfRule type="containsText" dxfId="1945" priority="2085" operator="containsText" text="1-комн. квартира">
      <formula>NOT(ISERROR(SEARCH("1-комн. квартира",AG72)))</formula>
    </cfRule>
    <cfRule type="containsText" dxfId="1944" priority="2086" operator="containsText" text="2-комн. квартира">
      <formula>NOT(ISERROR(SEARCH("2-комн. квартира",AG72)))</formula>
    </cfRule>
    <cfRule type="containsText" dxfId="1943" priority="2087" operator="containsText" text="Студия">
      <formula>NOT(ISERROR(SEARCH("Студия",AG72)))</formula>
    </cfRule>
  </conditionalFormatting>
  <conditionalFormatting sqref="AI72 AI73:AJ73">
    <cfRule type="containsText" dxfId="1942" priority="2084" operator="containsText" text="резерв">
      <formula>NOT(ISERROR(SEARCH("резерв",AI72)))</formula>
    </cfRule>
  </conditionalFormatting>
  <conditionalFormatting sqref="AI72 AI73:AJ73">
    <cfRule type="containsText" dxfId="1941" priority="2081" operator="containsText" text="1-комн. квартира">
      <formula>NOT(ISERROR(SEARCH("1-комн. квартира",AI72)))</formula>
    </cfRule>
    <cfRule type="containsText" dxfId="1940" priority="2082" operator="containsText" text="2-комн. квартира">
      <formula>NOT(ISERROR(SEARCH("2-комн. квартира",AI72)))</formula>
    </cfRule>
    <cfRule type="containsText" dxfId="1939" priority="2083" operator="containsText" text="Студия">
      <formula>NOT(ISERROR(SEARCH("Студия",AI72)))</formula>
    </cfRule>
  </conditionalFormatting>
  <conditionalFormatting sqref="AK72 AK73:AL73">
    <cfRule type="containsText" dxfId="1938" priority="2080" operator="containsText" text="резерв">
      <formula>NOT(ISERROR(SEARCH("резерв",AK72)))</formula>
    </cfRule>
  </conditionalFormatting>
  <conditionalFormatting sqref="AK72 AK73:AL73">
    <cfRule type="containsText" dxfId="1937" priority="2077" operator="containsText" text="1-комн. квартира">
      <formula>NOT(ISERROR(SEARCH("1-комн. квартира",AK72)))</formula>
    </cfRule>
    <cfRule type="containsText" dxfId="1936" priority="2078" operator="containsText" text="2-комн. квартира">
      <formula>NOT(ISERROR(SEARCH("2-комн. квартира",AK72)))</formula>
    </cfRule>
    <cfRule type="containsText" dxfId="1935" priority="2079" operator="containsText" text="Студия">
      <formula>NOT(ISERROR(SEARCH("Студия",AK72)))</formula>
    </cfRule>
  </conditionalFormatting>
  <conditionalFormatting sqref="AM72 AM73:AN73">
    <cfRule type="containsText" dxfId="1934" priority="2076" operator="containsText" text="резерв">
      <formula>NOT(ISERROR(SEARCH("резерв",AM72)))</formula>
    </cfRule>
  </conditionalFormatting>
  <conditionalFormatting sqref="AM72 AM73:AN73">
    <cfRule type="containsText" dxfId="1933" priority="2073" operator="containsText" text="1-комн. квартира">
      <formula>NOT(ISERROR(SEARCH("1-комн. квартира",AM72)))</formula>
    </cfRule>
    <cfRule type="containsText" dxfId="1932" priority="2074" operator="containsText" text="2-комн. квартира">
      <formula>NOT(ISERROR(SEARCH("2-комн. квартира",AM72)))</formula>
    </cfRule>
    <cfRule type="containsText" dxfId="1931" priority="2075" operator="containsText" text="Студия">
      <formula>NOT(ISERROR(SEARCH("Студия",AM72)))</formula>
    </cfRule>
  </conditionalFormatting>
  <conditionalFormatting sqref="AO72 AO73:AP73">
    <cfRule type="containsText" dxfId="1930" priority="2072" operator="containsText" text="резерв">
      <formula>NOT(ISERROR(SEARCH("резерв",AO72)))</formula>
    </cfRule>
  </conditionalFormatting>
  <conditionalFormatting sqref="AO72 AO73:AP73">
    <cfRule type="containsText" dxfId="1929" priority="2069" operator="containsText" text="1-комн. квартира">
      <formula>NOT(ISERROR(SEARCH("1-комн. квартира",AO72)))</formula>
    </cfRule>
    <cfRule type="containsText" dxfId="1928" priority="2070" operator="containsText" text="2-комн. квартира">
      <formula>NOT(ISERROR(SEARCH("2-комн. квартира",AO72)))</formula>
    </cfRule>
    <cfRule type="containsText" dxfId="1927" priority="2071" operator="containsText" text="Студия">
      <formula>NOT(ISERROR(SEARCH("Студия",AO72)))</formula>
    </cfRule>
  </conditionalFormatting>
  <conditionalFormatting sqref="AQ72 AQ73:AR73">
    <cfRule type="containsText" dxfId="1926" priority="2068" operator="containsText" text="резерв">
      <formula>NOT(ISERROR(SEARCH("резерв",AQ72)))</formula>
    </cfRule>
  </conditionalFormatting>
  <conditionalFormatting sqref="AQ72 AQ73:AR73">
    <cfRule type="containsText" dxfId="1925" priority="2065" operator="containsText" text="1-комн. квартира">
      <formula>NOT(ISERROR(SEARCH("1-комн. квартира",AQ72)))</formula>
    </cfRule>
    <cfRule type="containsText" dxfId="1924" priority="2066" operator="containsText" text="2-комн. квартира">
      <formula>NOT(ISERROR(SEARCH("2-комн. квартира",AQ72)))</formula>
    </cfRule>
    <cfRule type="containsText" dxfId="1923" priority="2067" operator="containsText" text="Студия">
      <formula>NOT(ISERROR(SEARCH("Студия",AQ72)))</formula>
    </cfRule>
  </conditionalFormatting>
  <conditionalFormatting sqref="AS72 AS73:AT73">
    <cfRule type="containsText" dxfId="1922" priority="2064" operator="containsText" text="резерв">
      <formula>NOT(ISERROR(SEARCH("резерв",AS72)))</formula>
    </cfRule>
  </conditionalFormatting>
  <conditionalFormatting sqref="AS72 AS73:AT73">
    <cfRule type="containsText" dxfId="1921" priority="2061" operator="containsText" text="1-комн. квартира">
      <formula>NOT(ISERROR(SEARCH("1-комн. квартира",AS72)))</formula>
    </cfRule>
    <cfRule type="containsText" dxfId="1920" priority="2062" operator="containsText" text="2-комн. квартира">
      <formula>NOT(ISERROR(SEARCH("2-комн. квартира",AS72)))</formula>
    </cfRule>
    <cfRule type="containsText" dxfId="1919" priority="2063" operator="containsText" text="Студия">
      <formula>NOT(ISERROR(SEARCH("Студия",AS72)))</formula>
    </cfRule>
  </conditionalFormatting>
  <conditionalFormatting sqref="AU72 AU73:AV73">
    <cfRule type="containsText" dxfId="1918" priority="2060" operator="containsText" text="резерв">
      <formula>NOT(ISERROR(SEARCH("резерв",AU72)))</formula>
    </cfRule>
  </conditionalFormatting>
  <conditionalFormatting sqref="AU72 AU73:AV73">
    <cfRule type="containsText" dxfId="1917" priority="2057" operator="containsText" text="1-комн. квартира">
      <formula>NOT(ISERROR(SEARCH("1-комн. квартира",AU72)))</formula>
    </cfRule>
    <cfRule type="containsText" dxfId="1916" priority="2058" operator="containsText" text="2-комн. квартира">
      <formula>NOT(ISERROR(SEARCH("2-комн. квартира",AU72)))</formula>
    </cfRule>
    <cfRule type="containsText" dxfId="1915" priority="2059" operator="containsText" text="Студия">
      <formula>NOT(ISERROR(SEARCH("Студия",AU72)))</formula>
    </cfRule>
  </conditionalFormatting>
  <conditionalFormatting sqref="AW72 AW73:AX73">
    <cfRule type="containsText" dxfId="1914" priority="2056" operator="containsText" text="резерв">
      <formula>NOT(ISERROR(SEARCH("резерв",AW72)))</formula>
    </cfRule>
  </conditionalFormatting>
  <conditionalFormatting sqref="AW72 AW73:AX73">
    <cfRule type="containsText" dxfId="1913" priority="2053" operator="containsText" text="1-комн. квартира">
      <formula>NOT(ISERROR(SEARCH("1-комн. квартира",AW72)))</formula>
    </cfRule>
    <cfRule type="containsText" dxfId="1912" priority="2054" operator="containsText" text="2-комн. квартира">
      <formula>NOT(ISERROR(SEARCH("2-комн. квартира",AW72)))</formula>
    </cfRule>
    <cfRule type="containsText" dxfId="1911" priority="2055" operator="containsText" text="Студия">
      <formula>NOT(ISERROR(SEARCH("Студия",AW72)))</formula>
    </cfRule>
  </conditionalFormatting>
  <conditionalFormatting sqref="AY60 AY61:AZ61">
    <cfRule type="containsText" dxfId="1910" priority="2052" operator="containsText" text="резерв">
      <formula>NOT(ISERROR(SEARCH("резерв",AY60)))</formula>
    </cfRule>
  </conditionalFormatting>
  <conditionalFormatting sqref="AY60 AY61:AZ61">
    <cfRule type="containsText" dxfId="1909" priority="2049" operator="containsText" text="1-комн. квартира">
      <formula>NOT(ISERROR(SEARCH("1-комн. квартира",AY60)))</formula>
    </cfRule>
    <cfRule type="containsText" dxfId="1908" priority="2050" operator="containsText" text="2-комн. квартира">
      <formula>NOT(ISERROR(SEARCH("2-комн. квартира",AY60)))</formula>
    </cfRule>
    <cfRule type="containsText" dxfId="1907" priority="2051" operator="containsText" text="Студия">
      <formula>NOT(ISERROR(SEARCH("Студия",AY60)))</formula>
    </cfRule>
  </conditionalFormatting>
  <conditionalFormatting sqref="BA60 BA61:BB61">
    <cfRule type="containsText" dxfId="1906" priority="2048" operator="containsText" text="резерв">
      <formula>NOT(ISERROR(SEARCH("резерв",BA60)))</formula>
    </cfRule>
  </conditionalFormatting>
  <conditionalFormatting sqref="BA60 BA61:BB61">
    <cfRule type="containsText" dxfId="1905" priority="2045" operator="containsText" text="1-комн. квартира">
      <formula>NOT(ISERROR(SEARCH("1-комн. квартира",BA60)))</formula>
    </cfRule>
    <cfRule type="containsText" dxfId="1904" priority="2046" operator="containsText" text="2-комн. квартира">
      <formula>NOT(ISERROR(SEARCH("2-комн. квартира",BA60)))</formula>
    </cfRule>
    <cfRule type="containsText" dxfId="1903" priority="2047" operator="containsText" text="Студия">
      <formula>NOT(ISERROR(SEARCH("Студия",BA60)))</formula>
    </cfRule>
  </conditionalFormatting>
  <conditionalFormatting sqref="AY66 AY67:AZ67">
    <cfRule type="containsText" dxfId="1902" priority="2044" operator="containsText" text="резерв">
      <formula>NOT(ISERROR(SEARCH("резерв",AY66)))</formula>
    </cfRule>
  </conditionalFormatting>
  <conditionalFormatting sqref="AY66 AY67:AZ67">
    <cfRule type="containsText" dxfId="1901" priority="2041" operator="containsText" text="1-комн. квартира">
      <formula>NOT(ISERROR(SEARCH("1-комн. квартира",AY66)))</formula>
    </cfRule>
    <cfRule type="containsText" dxfId="1900" priority="2042" operator="containsText" text="2-комн. квартира">
      <formula>NOT(ISERROR(SEARCH("2-комн. квартира",AY66)))</formula>
    </cfRule>
    <cfRule type="containsText" dxfId="1899" priority="2043" operator="containsText" text="Студия">
      <formula>NOT(ISERROR(SEARCH("Студия",AY66)))</formula>
    </cfRule>
  </conditionalFormatting>
  <conditionalFormatting sqref="BA66 BA67:BB67">
    <cfRule type="containsText" dxfId="1898" priority="2040" operator="containsText" text="резерв">
      <formula>NOT(ISERROR(SEARCH("резерв",BA66)))</formula>
    </cfRule>
  </conditionalFormatting>
  <conditionalFormatting sqref="BA66 BA67:BB67">
    <cfRule type="containsText" dxfId="1897" priority="2037" operator="containsText" text="1-комн. квартира">
      <formula>NOT(ISERROR(SEARCH("1-комн. квартира",BA66)))</formula>
    </cfRule>
    <cfRule type="containsText" dxfId="1896" priority="2038" operator="containsText" text="2-комн. квартира">
      <formula>NOT(ISERROR(SEARCH("2-комн. квартира",BA66)))</formula>
    </cfRule>
    <cfRule type="containsText" dxfId="1895" priority="2039" operator="containsText" text="Студия">
      <formula>NOT(ISERROR(SEARCH("Студия",BA66)))</formula>
    </cfRule>
  </conditionalFormatting>
  <conditionalFormatting sqref="AY72 AY73:AZ73">
    <cfRule type="containsText" dxfId="1894" priority="2036" operator="containsText" text="резерв">
      <formula>NOT(ISERROR(SEARCH("резерв",AY72)))</formula>
    </cfRule>
  </conditionalFormatting>
  <conditionalFormatting sqref="AY72 AY73:AZ73">
    <cfRule type="containsText" dxfId="1893" priority="2033" operator="containsText" text="1-комн. квартира">
      <formula>NOT(ISERROR(SEARCH("1-комн. квартира",AY72)))</formula>
    </cfRule>
    <cfRule type="containsText" dxfId="1892" priority="2034" operator="containsText" text="2-комн. квартира">
      <formula>NOT(ISERROR(SEARCH("2-комн. квартира",AY72)))</formula>
    </cfRule>
    <cfRule type="containsText" dxfId="1891" priority="2035" operator="containsText" text="Студия">
      <formula>NOT(ISERROR(SEARCH("Студия",AY72)))</formula>
    </cfRule>
  </conditionalFormatting>
  <conditionalFormatting sqref="BA72 BA73:BB73">
    <cfRule type="containsText" dxfId="1890" priority="2032" operator="containsText" text="резерв">
      <formula>NOT(ISERROR(SEARCH("резерв",BA72)))</formula>
    </cfRule>
  </conditionalFormatting>
  <conditionalFormatting sqref="BA72 BA73:BB73">
    <cfRule type="containsText" dxfId="1889" priority="2029" operator="containsText" text="1-комн. квартира">
      <formula>NOT(ISERROR(SEARCH("1-комн. квартира",BA72)))</formula>
    </cfRule>
    <cfRule type="containsText" dxfId="1888" priority="2030" operator="containsText" text="2-комн. квартира">
      <formula>NOT(ISERROR(SEARCH("2-комн. квартира",BA72)))</formula>
    </cfRule>
    <cfRule type="containsText" dxfId="1887" priority="2031" operator="containsText" text="Студия">
      <formula>NOT(ISERROR(SEARCH("Студия",BA72)))</formula>
    </cfRule>
  </conditionalFormatting>
  <conditionalFormatting sqref="BA54 BA55:BB55">
    <cfRule type="containsText" dxfId="1886" priority="2028" operator="containsText" text="резерв">
      <formula>NOT(ISERROR(SEARCH("резерв",BA54)))</formula>
    </cfRule>
  </conditionalFormatting>
  <conditionalFormatting sqref="BA54 BA55:BB55">
    <cfRule type="containsText" dxfId="1885" priority="2025" operator="containsText" text="1-комн. квартира">
      <formula>NOT(ISERROR(SEARCH("1-комн. квартира",BA54)))</formula>
    </cfRule>
    <cfRule type="containsText" dxfId="1884" priority="2026" operator="containsText" text="2-комн. квартира">
      <formula>NOT(ISERROR(SEARCH("2-комн. квартира",BA54)))</formula>
    </cfRule>
    <cfRule type="containsText" dxfId="1883" priority="2027" operator="containsText" text="Студия">
      <formula>NOT(ISERROR(SEARCH("Студия",BA54)))</formula>
    </cfRule>
  </conditionalFormatting>
  <conditionalFormatting sqref="AY54 AY55:AZ55">
    <cfRule type="containsText" dxfId="1882" priority="2024" operator="containsText" text="резерв">
      <formula>NOT(ISERROR(SEARCH("резерв",AY54)))</formula>
    </cfRule>
  </conditionalFormatting>
  <conditionalFormatting sqref="AY54 AY55:AZ55">
    <cfRule type="containsText" dxfId="1881" priority="2021" operator="containsText" text="1-комн. квартира">
      <formula>NOT(ISERROR(SEARCH("1-комн. квартира",AY54)))</formula>
    </cfRule>
    <cfRule type="containsText" dxfId="1880" priority="2022" operator="containsText" text="2-комн. квартира">
      <formula>NOT(ISERROR(SEARCH("2-комн. квартира",AY54)))</formula>
    </cfRule>
    <cfRule type="containsText" dxfId="1879" priority="2023" operator="containsText" text="Студия">
      <formula>NOT(ISERROR(SEARCH("Студия",AY54)))</formula>
    </cfRule>
  </conditionalFormatting>
  <conditionalFormatting sqref="AY48 AY49:AZ49">
    <cfRule type="containsText" dxfId="1878" priority="2020" operator="containsText" text="резерв">
      <formula>NOT(ISERROR(SEARCH("резерв",AY48)))</formula>
    </cfRule>
  </conditionalFormatting>
  <conditionalFormatting sqref="AY48 AY49:AZ49">
    <cfRule type="containsText" dxfId="1877" priority="2017" operator="containsText" text="1-комн. квартира">
      <formula>NOT(ISERROR(SEARCH("1-комн. квартира",AY48)))</formula>
    </cfRule>
    <cfRule type="containsText" dxfId="1876" priority="2018" operator="containsText" text="2-комн. квартира">
      <formula>NOT(ISERROR(SEARCH("2-комн. квартира",AY48)))</formula>
    </cfRule>
    <cfRule type="containsText" dxfId="1875" priority="2019" operator="containsText" text="Студия">
      <formula>NOT(ISERROR(SEARCH("Студия",AY48)))</formula>
    </cfRule>
  </conditionalFormatting>
  <conditionalFormatting sqref="BA48 BA49:BB49">
    <cfRule type="containsText" dxfId="1874" priority="2016" operator="containsText" text="резерв">
      <formula>NOT(ISERROR(SEARCH("резерв",BA48)))</formula>
    </cfRule>
  </conditionalFormatting>
  <conditionalFormatting sqref="BA48 BA49:BB49">
    <cfRule type="containsText" dxfId="1873" priority="2013" operator="containsText" text="1-комн. квартира">
      <formula>NOT(ISERROR(SEARCH("1-комн. квартира",BA48)))</formula>
    </cfRule>
    <cfRule type="containsText" dxfId="1872" priority="2014" operator="containsText" text="2-комн. квартира">
      <formula>NOT(ISERROR(SEARCH("2-комн. квартира",BA48)))</formula>
    </cfRule>
    <cfRule type="containsText" dxfId="1871" priority="2015" operator="containsText" text="Студия">
      <formula>NOT(ISERROR(SEARCH("Студия",BA48)))</formula>
    </cfRule>
  </conditionalFormatting>
  <conditionalFormatting sqref="AY43:AZ43">
    <cfRule type="containsText" dxfId="1870" priority="2012" operator="containsText" text="резерв">
      <formula>NOT(ISERROR(SEARCH("резерв",AY43)))</formula>
    </cfRule>
  </conditionalFormatting>
  <conditionalFormatting sqref="AY43:AZ43">
    <cfRule type="containsText" dxfId="1869" priority="2009" operator="containsText" text="1-комн. квартира">
      <formula>NOT(ISERROR(SEARCH("1-комн. квартира",AY43)))</formula>
    </cfRule>
    <cfRule type="containsText" dxfId="1868" priority="2010" operator="containsText" text="2-комн. квартира">
      <formula>NOT(ISERROR(SEARCH("2-комн. квартира",AY43)))</formula>
    </cfRule>
    <cfRule type="containsText" dxfId="1867" priority="2011" operator="containsText" text="Студия">
      <formula>NOT(ISERROR(SEARCH("Студия",AY43)))</formula>
    </cfRule>
  </conditionalFormatting>
  <conditionalFormatting sqref="BA42 BA43:BB43">
    <cfRule type="containsText" dxfId="1866" priority="2008" operator="containsText" text="резерв">
      <formula>NOT(ISERROR(SEARCH("резерв",BA42)))</formula>
    </cfRule>
  </conditionalFormatting>
  <conditionalFormatting sqref="BA42 BA43:BB43">
    <cfRule type="containsText" dxfId="1865" priority="2005" operator="containsText" text="1-комн. квартира">
      <formula>NOT(ISERROR(SEARCH("1-комн. квартира",BA42)))</formula>
    </cfRule>
    <cfRule type="containsText" dxfId="1864" priority="2006" operator="containsText" text="2-комн. квартира">
      <formula>NOT(ISERROR(SEARCH("2-комн. квартира",BA42)))</formula>
    </cfRule>
    <cfRule type="containsText" dxfId="1863" priority="2007" operator="containsText" text="Студия">
      <formula>NOT(ISERROR(SEARCH("Студия",BA42)))</formula>
    </cfRule>
  </conditionalFormatting>
  <conditionalFormatting sqref="AW42 AW43:AX43">
    <cfRule type="containsText" dxfId="1862" priority="2004" operator="containsText" text="резерв">
      <formula>NOT(ISERROR(SEARCH("резерв",AW42)))</formula>
    </cfRule>
  </conditionalFormatting>
  <conditionalFormatting sqref="AW42 AW43:AX43">
    <cfRule type="containsText" dxfId="1861" priority="2001" operator="containsText" text="1-комн. квартира">
      <formula>NOT(ISERROR(SEARCH("1-комн. квартира",AW42)))</formula>
    </cfRule>
    <cfRule type="containsText" dxfId="1860" priority="2002" operator="containsText" text="2-комн. квартира">
      <formula>NOT(ISERROR(SEARCH("2-комн. квартира",AW42)))</formula>
    </cfRule>
    <cfRule type="containsText" dxfId="1859" priority="2003" operator="containsText" text="Студия">
      <formula>NOT(ISERROR(SEARCH("Студия",AW42)))</formula>
    </cfRule>
  </conditionalFormatting>
  <conditionalFormatting sqref="AS42 AS43:AT43">
    <cfRule type="containsText" dxfId="1858" priority="2000" operator="containsText" text="резерв">
      <formula>NOT(ISERROR(SEARCH("резерв",AS42)))</formula>
    </cfRule>
  </conditionalFormatting>
  <conditionalFormatting sqref="AS42 AS43:AT43">
    <cfRule type="containsText" dxfId="1857" priority="1997" operator="containsText" text="1-комн. квартира">
      <formula>NOT(ISERROR(SEARCH("1-комн. квартира",AS42)))</formula>
    </cfRule>
    <cfRule type="containsText" dxfId="1856" priority="1998" operator="containsText" text="2-комн. квартира">
      <formula>NOT(ISERROR(SEARCH("2-комн. квартира",AS42)))</formula>
    </cfRule>
    <cfRule type="containsText" dxfId="1855" priority="1999" operator="containsText" text="Студия">
      <formula>NOT(ISERROR(SEARCH("Студия",AS42)))</formula>
    </cfRule>
  </conditionalFormatting>
  <conditionalFormatting sqref="AQ42 AQ43:AR43">
    <cfRule type="containsText" dxfId="1854" priority="1996" operator="containsText" text="резерв">
      <formula>NOT(ISERROR(SEARCH("резерв",AQ42)))</formula>
    </cfRule>
  </conditionalFormatting>
  <conditionalFormatting sqref="AQ42 AQ43:AR43">
    <cfRule type="containsText" dxfId="1853" priority="1993" operator="containsText" text="1-комн. квартира">
      <formula>NOT(ISERROR(SEARCH("1-комн. квартира",AQ42)))</formula>
    </cfRule>
    <cfRule type="containsText" dxfId="1852" priority="1994" operator="containsText" text="2-комн. квартира">
      <formula>NOT(ISERROR(SEARCH("2-комн. квартира",AQ42)))</formula>
    </cfRule>
    <cfRule type="containsText" dxfId="1851" priority="1995" operator="containsText" text="Студия">
      <formula>NOT(ISERROR(SEARCH("Студия",AQ42)))</formula>
    </cfRule>
  </conditionalFormatting>
  <conditionalFormatting sqref="AO42 AO43:AP43">
    <cfRule type="containsText" dxfId="1850" priority="1992" operator="containsText" text="резерв">
      <formula>NOT(ISERROR(SEARCH("резерв",AO42)))</formula>
    </cfRule>
  </conditionalFormatting>
  <conditionalFormatting sqref="AO42 AO43:AP43">
    <cfRule type="containsText" dxfId="1849" priority="1989" operator="containsText" text="1-комн. квартира">
      <formula>NOT(ISERROR(SEARCH("1-комн. квартира",AO42)))</formula>
    </cfRule>
    <cfRule type="containsText" dxfId="1848" priority="1990" operator="containsText" text="2-комн. квартира">
      <formula>NOT(ISERROR(SEARCH("2-комн. квартира",AO42)))</formula>
    </cfRule>
    <cfRule type="containsText" dxfId="1847" priority="1991" operator="containsText" text="Студия">
      <formula>NOT(ISERROR(SEARCH("Студия",AO42)))</formula>
    </cfRule>
  </conditionalFormatting>
  <conditionalFormatting sqref="AM42 AM43:AN43">
    <cfRule type="containsText" dxfId="1846" priority="1988" operator="containsText" text="резерв">
      <formula>NOT(ISERROR(SEARCH("резерв",AM42)))</formula>
    </cfRule>
  </conditionalFormatting>
  <conditionalFormatting sqref="AM42 AM43:AN43">
    <cfRule type="containsText" dxfId="1845" priority="1985" operator="containsText" text="1-комн. квартира">
      <formula>NOT(ISERROR(SEARCH("1-комн. квартира",AM42)))</formula>
    </cfRule>
    <cfRule type="containsText" dxfId="1844" priority="1986" operator="containsText" text="2-комн. квартира">
      <formula>NOT(ISERROR(SEARCH("2-комн. квартира",AM42)))</formula>
    </cfRule>
    <cfRule type="containsText" dxfId="1843" priority="1987" operator="containsText" text="Студия">
      <formula>NOT(ISERROR(SEARCH("Студия",AM42)))</formula>
    </cfRule>
  </conditionalFormatting>
  <conditionalFormatting sqref="AK42 AK43:AL43">
    <cfRule type="containsText" dxfId="1842" priority="1984" operator="containsText" text="резерв">
      <formula>NOT(ISERROR(SEARCH("резерв",AK42)))</formula>
    </cfRule>
  </conditionalFormatting>
  <conditionalFormatting sqref="AK42 AK43:AL43">
    <cfRule type="containsText" dxfId="1841" priority="1981" operator="containsText" text="1-комн. квартира">
      <formula>NOT(ISERROR(SEARCH("1-комн. квартира",AK42)))</formula>
    </cfRule>
    <cfRule type="containsText" dxfId="1840" priority="1982" operator="containsText" text="2-комн. квартира">
      <formula>NOT(ISERROR(SEARCH("2-комн. квартира",AK42)))</formula>
    </cfRule>
    <cfRule type="containsText" dxfId="1839" priority="1983" operator="containsText" text="Студия">
      <formula>NOT(ISERROR(SEARCH("Студия",AK42)))</formula>
    </cfRule>
  </conditionalFormatting>
  <conditionalFormatting sqref="AI42 AI43:AJ43">
    <cfRule type="containsText" dxfId="1838" priority="1980" operator="containsText" text="резерв">
      <formula>NOT(ISERROR(SEARCH("резерв",AI42)))</formula>
    </cfRule>
  </conditionalFormatting>
  <conditionalFormatting sqref="AI42 AI43:AJ43">
    <cfRule type="containsText" dxfId="1837" priority="1977" operator="containsText" text="1-комн. квартира">
      <formula>NOT(ISERROR(SEARCH("1-комн. квартира",AI42)))</formula>
    </cfRule>
    <cfRule type="containsText" dxfId="1836" priority="1978" operator="containsText" text="2-комн. квартира">
      <formula>NOT(ISERROR(SEARCH("2-комн. квартира",AI42)))</formula>
    </cfRule>
    <cfRule type="containsText" dxfId="1835" priority="1979" operator="containsText" text="Студия">
      <formula>NOT(ISERROR(SEARCH("Студия",AI42)))</formula>
    </cfRule>
  </conditionalFormatting>
  <conditionalFormatting sqref="AG42 AG43:AH43">
    <cfRule type="containsText" dxfId="1834" priority="1976" operator="containsText" text="резерв">
      <formula>NOT(ISERROR(SEARCH("резерв",AG42)))</formula>
    </cfRule>
  </conditionalFormatting>
  <conditionalFormatting sqref="AG42 AG43:AH43">
    <cfRule type="containsText" dxfId="1833" priority="1973" operator="containsText" text="1-комн. квартира">
      <formula>NOT(ISERROR(SEARCH("1-комн. квартира",AG42)))</formula>
    </cfRule>
    <cfRule type="containsText" dxfId="1832" priority="1974" operator="containsText" text="2-комн. квартира">
      <formula>NOT(ISERROR(SEARCH("2-комн. квартира",AG42)))</formula>
    </cfRule>
    <cfRule type="containsText" dxfId="1831" priority="1975" operator="containsText" text="Студия">
      <formula>NOT(ISERROR(SEARCH("Студия",AG42)))</formula>
    </cfRule>
  </conditionalFormatting>
  <conditionalFormatting sqref="AE42 AE43:AF43">
    <cfRule type="containsText" dxfId="1830" priority="1972" operator="containsText" text="резерв">
      <formula>NOT(ISERROR(SEARCH("резерв",AE42)))</formula>
    </cfRule>
  </conditionalFormatting>
  <conditionalFormatting sqref="AE42 AE43:AF43">
    <cfRule type="containsText" dxfId="1829" priority="1969" operator="containsText" text="1-комн. квартира">
      <formula>NOT(ISERROR(SEARCH("1-комн. квартира",AE42)))</formula>
    </cfRule>
    <cfRule type="containsText" dxfId="1828" priority="1970" operator="containsText" text="2-комн. квартира">
      <formula>NOT(ISERROR(SEARCH("2-комн. квартира",AE42)))</formula>
    </cfRule>
    <cfRule type="containsText" dxfId="1827" priority="1971" operator="containsText" text="Студия">
      <formula>NOT(ISERROR(SEARCH("Студия",AE42)))</formula>
    </cfRule>
  </conditionalFormatting>
  <conditionalFormatting sqref="AC42 AC43:AD43">
    <cfRule type="containsText" dxfId="1826" priority="1968" operator="containsText" text="резерв">
      <formula>NOT(ISERROR(SEARCH("резерв",AC42)))</formula>
    </cfRule>
  </conditionalFormatting>
  <conditionalFormatting sqref="AC42 AC43:AD43">
    <cfRule type="containsText" dxfId="1825" priority="1965" operator="containsText" text="1-комн. квартира">
      <formula>NOT(ISERROR(SEARCH("1-комн. квартира",AC42)))</formula>
    </cfRule>
    <cfRule type="containsText" dxfId="1824" priority="1966" operator="containsText" text="2-комн. квартира">
      <formula>NOT(ISERROR(SEARCH("2-комн. квартира",AC42)))</formula>
    </cfRule>
    <cfRule type="containsText" dxfId="1823" priority="1967" operator="containsText" text="Студия">
      <formula>NOT(ISERROR(SEARCH("Студия",AC42)))</formula>
    </cfRule>
  </conditionalFormatting>
  <conditionalFormatting sqref="AA42 AA43:AB43">
    <cfRule type="containsText" dxfId="1822" priority="1964" operator="containsText" text="резерв">
      <formula>NOT(ISERROR(SEARCH("резерв",AA42)))</formula>
    </cfRule>
  </conditionalFormatting>
  <conditionalFormatting sqref="AA42 AA43:AB43">
    <cfRule type="containsText" dxfId="1821" priority="1961" operator="containsText" text="1-комн. квартира">
      <formula>NOT(ISERROR(SEARCH("1-комн. квартира",AA42)))</formula>
    </cfRule>
    <cfRule type="containsText" dxfId="1820" priority="1962" operator="containsText" text="2-комн. квартира">
      <formula>NOT(ISERROR(SEARCH("2-комн. квартира",AA42)))</formula>
    </cfRule>
    <cfRule type="containsText" dxfId="1819" priority="1963" operator="containsText" text="Студия">
      <formula>NOT(ISERROR(SEARCH("Студия",AA42)))</formula>
    </cfRule>
  </conditionalFormatting>
  <conditionalFormatting sqref="AA48 AA49:AB49">
    <cfRule type="containsText" dxfId="1818" priority="1960" operator="containsText" text="резерв">
      <formula>NOT(ISERROR(SEARCH("резерв",AA48)))</formula>
    </cfRule>
  </conditionalFormatting>
  <conditionalFormatting sqref="AA48 AA49:AB49">
    <cfRule type="containsText" dxfId="1817" priority="1957" operator="containsText" text="1-комн. квартира">
      <formula>NOT(ISERROR(SEARCH("1-комн. квартира",AA48)))</formula>
    </cfRule>
    <cfRule type="containsText" dxfId="1816" priority="1958" operator="containsText" text="2-комн. квартира">
      <formula>NOT(ISERROR(SEARCH("2-комн. квартира",AA48)))</formula>
    </cfRule>
    <cfRule type="containsText" dxfId="1815" priority="1959" operator="containsText" text="Студия">
      <formula>NOT(ISERROR(SEARCH("Студия",AA48)))</formula>
    </cfRule>
  </conditionalFormatting>
  <conditionalFormatting sqref="AC48 AC49:AD49">
    <cfRule type="containsText" dxfId="1814" priority="1956" operator="containsText" text="резерв">
      <formula>NOT(ISERROR(SEARCH("резерв",AC48)))</formula>
    </cfRule>
  </conditionalFormatting>
  <conditionalFormatting sqref="AC48 AC49:AD49">
    <cfRule type="containsText" dxfId="1813" priority="1953" operator="containsText" text="1-комн. квартира">
      <formula>NOT(ISERROR(SEARCH("1-комн. квартира",AC48)))</formula>
    </cfRule>
    <cfRule type="containsText" dxfId="1812" priority="1954" operator="containsText" text="2-комн. квартира">
      <formula>NOT(ISERROR(SEARCH("2-комн. квартира",AC48)))</formula>
    </cfRule>
    <cfRule type="containsText" dxfId="1811" priority="1955" operator="containsText" text="Студия">
      <formula>NOT(ISERROR(SEARCH("Студия",AC48)))</formula>
    </cfRule>
  </conditionalFormatting>
  <conditionalFormatting sqref="AE48 AE49:AF49">
    <cfRule type="containsText" dxfId="1810" priority="1952" operator="containsText" text="резерв">
      <formula>NOT(ISERROR(SEARCH("резерв",AE48)))</formula>
    </cfRule>
  </conditionalFormatting>
  <conditionalFormatting sqref="AE48 AE49:AF49">
    <cfRule type="containsText" dxfId="1809" priority="1949" operator="containsText" text="1-комн. квартира">
      <formula>NOT(ISERROR(SEARCH("1-комн. квартира",AE48)))</formula>
    </cfRule>
    <cfRule type="containsText" dxfId="1808" priority="1950" operator="containsText" text="2-комн. квартира">
      <formula>NOT(ISERROR(SEARCH("2-комн. квартира",AE48)))</formula>
    </cfRule>
    <cfRule type="containsText" dxfId="1807" priority="1951" operator="containsText" text="Студия">
      <formula>NOT(ISERROR(SEARCH("Студия",AE48)))</formula>
    </cfRule>
  </conditionalFormatting>
  <conditionalFormatting sqref="AI48 AI49:AJ49">
    <cfRule type="containsText" dxfId="1806" priority="1948" operator="containsText" text="резерв">
      <formula>NOT(ISERROR(SEARCH("резерв",AI48)))</formula>
    </cfRule>
  </conditionalFormatting>
  <conditionalFormatting sqref="AI48 AI49:AJ49">
    <cfRule type="containsText" dxfId="1805" priority="1945" operator="containsText" text="1-комн. квартира">
      <formula>NOT(ISERROR(SEARCH("1-комн. квартира",AI48)))</formula>
    </cfRule>
    <cfRule type="containsText" dxfId="1804" priority="1946" operator="containsText" text="2-комн. квартира">
      <formula>NOT(ISERROR(SEARCH("2-комн. квартира",AI48)))</formula>
    </cfRule>
    <cfRule type="containsText" dxfId="1803" priority="1947" operator="containsText" text="Студия">
      <formula>NOT(ISERROR(SEARCH("Студия",AI48)))</formula>
    </cfRule>
  </conditionalFormatting>
  <conditionalFormatting sqref="AG48 AG49:AH49">
    <cfRule type="containsText" dxfId="1802" priority="1944" operator="containsText" text="резерв">
      <formula>NOT(ISERROR(SEARCH("резерв",AG48)))</formula>
    </cfRule>
  </conditionalFormatting>
  <conditionalFormatting sqref="AG48 AG49:AH49">
    <cfRule type="containsText" dxfId="1801" priority="1941" operator="containsText" text="1-комн. квартира">
      <formula>NOT(ISERROR(SEARCH("1-комн. квартира",AG48)))</formula>
    </cfRule>
    <cfRule type="containsText" dxfId="1800" priority="1942" operator="containsText" text="2-комн. квартира">
      <formula>NOT(ISERROR(SEARCH("2-комн. квартира",AG48)))</formula>
    </cfRule>
    <cfRule type="containsText" dxfId="1799" priority="1943" operator="containsText" text="Студия">
      <formula>NOT(ISERROR(SEARCH("Студия",AG48)))</formula>
    </cfRule>
  </conditionalFormatting>
  <conditionalFormatting sqref="AM48 AM49:AN49">
    <cfRule type="containsText" dxfId="1798" priority="1940" operator="containsText" text="резерв">
      <formula>NOT(ISERROR(SEARCH("резерв",AM48)))</formula>
    </cfRule>
  </conditionalFormatting>
  <conditionalFormatting sqref="AM48 AM49:AN49">
    <cfRule type="containsText" dxfId="1797" priority="1937" operator="containsText" text="1-комн. квартира">
      <formula>NOT(ISERROR(SEARCH("1-комн. квартира",AM48)))</formula>
    </cfRule>
    <cfRule type="containsText" dxfId="1796" priority="1938" operator="containsText" text="2-комн. квартира">
      <formula>NOT(ISERROR(SEARCH("2-комн. квартира",AM48)))</formula>
    </cfRule>
    <cfRule type="containsText" dxfId="1795" priority="1939" operator="containsText" text="Студия">
      <formula>NOT(ISERROR(SEARCH("Студия",AM48)))</formula>
    </cfRule>
  </conditionalFormatting>
  <conditionalFormatting sqref="AO48 AO49:AP49">
    <cfRule type="containsText" dxfId="1794" priority="1936" operator="containsText" text="резерв">
      <formula>NOT(ISERROR(SEARCH("резерв",AO48)))</formula>
    </cfRule>
  </conditionalFormatting>
  <conditionalFormatting sqref="AO48 AO49:AP49">
    <cfRule type="containsText" dxfId="1793" priority="1933" operator="containsText" text="1-комн. квартира">
      <formula>NOT(ISERROR(SEARCH("1-комн. квартира",AO48)))</formula>
    </cfRule>
    <cfRule type="containsText" dxfId="1792" priority="1934" operator="containsText" text="2-комн. квартира">
      <formula>NOT(ISERROR(SEARCH("2-комн. квартира",AO48)))</formula>
    </cfRule>
    <cfRule type="containsText" dxfId="1791" priority="1935" operator="containsText" text="Студия">
      <formula>NOT(ISERROR(SEARCH("Студия",AO48)))</formula>
    </cfRule>
  </conditionalFormatting>
  <conditionalFormatting sqref="AQ48 AQ49:AR49">
    <cfRule type="containsText" dxfId="1790" priority="1932" operator="containsText" text="резерв">
      <formula>NOT(ISERROR(SEARCH("резерв",AQ48)))</formula>
    </cfRule>
  </conditionalFormatting>
  <conditionalFormatting sqref="AQ48 AQ49:AR49">
    <cfRule type="containsText" dxfId="1789" priority="1929" operator="containsText" text="1-комн. квартира">
      <formula>NOT(ISERROR(SEARCH("1-комн. квартира",AQ48)))</formula>
    </cfRule>
    <cfRule type="containsText" dxfId="1788" priority="1930" operator="containsText" text="2-комн. квартира">
      <formula>NOT(ISERROR(SEARCH("2-комн. квартира",AQ48)))</formula>
    </cfRule>
    <cfRule type="containsText" dxfId="1787" priority="1931" operator="containsText" text="Студия">
      <formula>NOT(ISERROR(SEARCH("Студия",AQ48)))</formula>
    </cfRule>
  </conditionalFormatting>
  <conditionalFormatting sqref="AS48 AS49:AT49">
    <cfRule type="containsText" dxfId="1786" priority="1928" operator="containsText" text="резерв">
      <formula>NOT(ISERROR(SEARCH("резерв",AS48)))</formula>
    </cfRule>
  </conditionalFormatting>
  <conditionalFormatting sqref="AS48 AS49:AT49">
    <cfRule type="containsText" dxfId="1785" priority="1925" operator="containsText" text="1-комн. квартира">
      <formula>NOT(ISERROR(SEARCH("1-комн. квартира",AS48)))</formula>
    </cfRule>
    <cfRule type="containsText" dxfId="1784" priority="1926" operator="containsText" text="2-комн. квартира">
      <formula>NOT(ISERROR(SEARCH("2-комн. квартира",AS48)))</formula>
    </cfRule>
    <cfRule type="containsText" dxfId="1783" priority="1927" operator="containsText" text="Студия">
      <formula>NOT(ISERROR(SEARCH("Студия",AS48)))</formula>
    </cfRule>
  </conditionalFormatting>
  <conditionalFormatting sqref="AU48 AU49:AV49">
    <cfRule type="containsText" dxfId="1782" priority="1924" operator="containsText" text="резерв">
      <formula>NOT(ISERROR(SEARCH("резерв",AU48)))</formula>
    </cfRule>
  </conditionalFormatting>
  <conditionalFormatting sqref="AU48 AU49:AV49">
    <cfRule type="containsText" dxfId="1781" priority="1921" operator="containsText" text="1-комн. квартира">
      <formula>NOT(ISERROR(SEARCH("1-комн. квартира",AU48)))</formula>
    </cfRule>
    <cfRule type="containsText" dxfId="1780" priority="1922" operator="containsText" text="2-комн. квартира">
      <formula>NOT(ISERROR(SEARCH("2-комн. квартира",AU48)))</formula>
    </cfRule>
    <cfRule type="containsText" dxfId="1779" priority="1923" operator="containsText" text="Студия">
      <formula>NOT(ISERROR(SEARCH("Студия",AU48)))</formula>
    </cfRule>
  </conditionalFormatting>
  <conditionalFormatting sqref="AW48 AW49:AX49">
    <cfRule type="containsText" dxfId="1778" priority="1920" operator="containsText" text="резерв">
      <formula>NOT(ISERROR(SEARCH("резерв",AW48)))</formula>
    </cfRule>
  </conditionalFormatting>
  <conditionalFormatting sqref="AW48 AW49:AX49">
    <cfRule type="containsText" dxfId="1777" priority="1917" operator="containsText" text="1-комн. квартира">
      <formula>NOT(ISERROR(SEARCH("1-комн. квартира",AW48)))</formula>
    </cfRule>
    <cfRule type="containsText" dxfId="1776" priority="1918" operator="containsText" text="2-комн. квартира">
      <formula>NOT(ISERROR(SEARCH("2-комн. квартира",AW48)))</formula>
    </cfRule>
    <cfRule type="containsText" dxfId="1775" priority="1919" operator="containsText" text="Студия">
      <formula>NOT(ISERROR(SEARCH("Студия",AW48)))</formula>
    </cfRule>
  </conditionalFormatting>
  <conditionalFormatting sqref="AW54 AW55:AX55">
    <cfRule type="containsText" dxfId="1774" priority="1916" operator="containsText" text="резерв">
      <formula>NOT(ISERROR(SEARCH("резерв",AW54)))</formula>
    </cfRule>
  </conditionalFormatting>
  <conditionalFormatting sqref="AW54 AW55:AX55">
    <cfRule type="containsText" dxfId="1773" priority="1913" operator="containsText" text="1-комн. квартира">
      <formula>NOT(ISERROR(SEARCH("1-комн. квартира",AW54)))</formula>
    </cfRule>
    <cfRule type="containsText" dxfId="1772" priority="1914" operator="containsText" text="2-комн. квартира">
      <formula>NOT(ISERROR(SEARCH("2-комн. квартира",AW54)))</formula>
    </cfRule>
    <cfRule type="containsText" dxfId="1771" priority="1915" operator="containsText" text="Студия">
      <formula>NOT(ISERROR(SEARCH("Студия",AW54)))</formula>
    </cfRule>
  </conditionalFormatting>
  <conditionalFormatting sqref="AU54 AU55:AV55">
    <cfRule type="containsText" dxfId="1770" priority="1912" operator="containsText" text="резерв">
      <formula>NOT(ISERROR(SEARCH("резерв",AU54)))</formula>
    </cfRule>
  </conditionalFormatting>
  <conditionalFormatting sqref="AU54 AU55:AV55">
    <cfRule type="containsText" dxfId="1769" priority="1909" operator="containsText" text="1-комн. квартира">
      <formula>NOT(ISERROR(SEARCH("1-комн. квартира",AU54)))</formula>
    </cfRule>
    <cfRule type="containsText" dxfId="1768" priority="1910" operator="containsText" text="2-комн. квартира">
      <formula>NOT(ISERROR(SEARCH("2-комн. квартира",AU54)))</formula>
    </cfRule>
    <cfRule type="containsText" dxfId="1767" priority="1911" operator="containsText" text="Студия">
      <formula>NOT(ISERROR(SEARCH("Студия",AU54)))</formula>
    </cfRule>
  </conditionalFormatting>
  <conditionalFormatting sqref="AS54 AS55:AT55">
    <cfRule type="containsText" dxfId="1766" priority="1908" operator="containsText" text="резерв">
      <formula>NOT(ISERROR(SEARCH("резерв",AS54)))</formula>
    </cfRule>
  </conditionalFormatting>
  <conditionalFormatting sqref="AS54 AS55:AT55">
    <cfRule type="containsText" dxfId="1765" priority="1905" operator="containsText" text="1-комн. квартира">
      <formula>NOT(ISERROR(SEARCH("1-комн. квартира",AS54)))</formula>
    </cfRule>
    <cfRule type="containsText" dxfId="1764" priority="1906" operator="containsText" text="2-комн. квартира">
      <formula>NOT(ISERROR(SEARCH("2-комн. квартира",AS54)))</formula>
    </cfRule>
    <cfRule type="containsText" dxfId="1763" priority="1907" operator="containsText" text="Студия">
      <formula>NOT(ISERROR(SEARCH("Студия",AS54)))</formula>
    </cfRule>
  </conditionalFormatting>
  <conditionalFormatting sqref="AQ54 AQ55:AR55">
    <cfRule type="containsText" dxfId="1762" priority="1904" operator="containsText" text="резерв">
      <formula>NOT(ISERROR(SEARCH("резерв",AQ54)))</formula>
    </cfRule>
  </conditionalFormatting>
  <conditionalFormatting sqref="AQ54 AQ55:AR55">
    <cfRule type="containsText" dxfId="1761" priority="1901" operator="containsText" text="1-комн. квартира">
      <formula>NOT(ISERROR(SEARCH("1-комн. квартира",AQ54)))</formula>
    </cfRule>
    <cfRule type="containsText" dxfId="1760" priority="1902" operator="containsText" text="2-комн. квартира">
      <formula>NOT(ISERROR(SEARCH("2-комн. квартира",AQ54)))</formula>
    </cfRule>
    <cfRule type="containsText" dxfId="1759" priority="1903" operator="containsText" text="Студия">
      <formula>NOT(ISERROR(SEARCH("Студия",AQ54)))</formula>
    </cfRule>
  </conditionalFormatting>
  <conditionalFormatting sqref="AO54 AO55:AP55">
    <cfRule type="containsText" dxfId="1758" priority="1900" operator="containsText" text="резерв">
      <formula>NOT(ISERROR(SEARCH("резерв",AO54)))</formula>
    </cfRule>
  </conditionalFormatting>
  <conditionalFormatting sqref="AO54 AO55:AP55">
    <cfRule type="containsText" dxfId="1757" priority="1897" operator="containsText" text="1-комн. квартира">
      <formula>NOT(ISERROR(SEARCH("1-комн. квартира",AO54)))</formula>
    </cfRule>
    <cfRule type="containsText" dxfId="1756" priority="1898" operator="containsText" text="2-комн. квартира">
      <formula>NOT(ISERROR(SEARCH("2-комн. квартира",AO54)))</formula>
    </cfRule>
    <cfRule type="containsText" dxfId="1755" priority="1899" operator="containsText" text="Студия">
      <formula>NOT(ISERROR(SEARCH("Студия",AO54)))</formula>
    </cfRule>
  </conditionalFormatting>
  <conditionalFormatting sqref="AM54 AM55:AN55">
    <cfRule type="containsText" dxfId="1754" priority="1896" operator="containsText" text="резерв">
      <formula>NOT(ISERROR(SEARCH("резерв",AM54)))</formula>
    </cfRule>
  </conditionalFormatting>
  <conditionalFormatting sqref="AM54 AM55:AN55">
    <cfRule type="containsText" dxfId="1753" priority="1893" operator="containsText" text="1-комн. квартира">
      <formula>NOT(ISERROR(SEARCH("1-комн. квартира",AM54)))</formula>
    </cfRule>
    <cfRule type="containsText" dxfId="1752" priority="1894" operator="containsText" text="2-комн. квартира">
      <formula>NOT(ISERROR(SEARCH("2-комн. квартира",AM54)))</formula>
    </cfRule>
    <cfRule type="containsText" dxfId="1751" priority="1895" operator="containsText" text="Студия">
      <formula>NOT(ISERROR(SEARCH("Студия",AM54)))</formula>
    </cfRule>
  </conditionalFormatting>
  <conditionalFormatting sqref="AK54 AK55:AL55">
    <cfRule type="containsText" dxfId="1750" priority="1892" operator="containsText" text="резерв">
      <formula>NOT(ISERROR(SEARCH("резерв",AK54)))</formula>
    </cfRule>
  </conditionalFormatting>
  <conditionalFormatting sqref="AK54 AK55:AL55">
    <cfRule type="containsText" dxfId="1749" priority="1889" operator="containsText" text="1-комн. квартира">
      <formula>NOT(ISERROR(SEARCH("1-комн. квартира",AK54)))</formula>
    </cfRule>
    <cfRule type="containsText" dxfId="1748" priority="1890" operator="containsText" text="2-комн. квартира">
      <formula>NOT(ISERROR(SEARCH("2-комн. квартира",AK54)))</formula>
    </cfRule>
    <cfRule type="containsText" dxfId="1747" priority="1891" operator="containsText" text="Студия">
      <formula>NOT(ISERROR(SEARCH("Студия",AK54)))</formula>
    </cfRule>
  </conditionalFormatting>
  <conditionalFormatting sqref="AI54 AI55:AJ55">
    <cfRule type="containsText" dxfId="1746" priority="1888" operator="containsText" text="резерв">
      <formula>NOT(ISERROR(SEARCH("резерв",AI54)))</formula>
    </cfRule>
  </conditionalFormatting>
  <conditionalFormatting sqref="AI54 AI55:AJ55">
    <cfRule type="containsText" dxfId="1745" priority="1885" operator="containsText" text="1-комн. квартира">
      <formula>NOT(ISERROR(SEARCH("1-комн. квартира",AI54)))</formula>
    </cfRule>
    <cfRule type="containsText" dxfId="1744" priority="1886" operator="containsText" text="2-комн. квартира">
      <formula>NOT(ISERROR(SEARCH("2-комн. квартира",AI54)))</formula>
    </cfRule>
    <cfRule type="containsText" dxfId="1743" priority="1887" operator="containsText" text="Студия">
      <formula>NOT(ISERROR(SEARCH("Студия",AI54)))</formula>
    </cfRule>
  </conditionalFormatting>
  <conditionalFormatting sqref="AE54 AE55:AF55">
    <cfRule type="containsText" dxfId="1742" priority="1884" operator="containsText" text="резерв">
      <formula>NOT(ISERROR(SEARCH("резерв",AE54)))</formula>
    </cfRule>
  </conditionalFormatting>
  <conditionalFormatting sqref="AE54 AE55:AF55">
    <cfRule type="containsText" dxfId="1741" priority="1881" operator="containsText" text="1-комн. квартира">
      <formula>NOT(ISERROR(SEARCH("1-комн. квартира",AE54)))</formula>
    </cfRule>
    <cfRule type="containsText" dxfId="1740" priority="1882" operator="containsText" text="2-комн. квартира">
      <formula>NOT(ISERROR(SEARCH("2-комн. квартира",AE54)))</formula>
    </cfRule>
    <cfRule type="containsText" dxfId="1739" priority="1883" operator="containsText" text="Студия">
      <formula>NOT(ISERROR(SEARCH("Студия",AE54)))</formula>
    </cfRule>
  </conditionalFormatting>
  <conditionalFormatting sqref="AA54 AA55:AB55">
    <cfRule type="containsText" dxfId="1738" priority="1880" operator="containsText" text="резерв">
      <formula>NOT(ISERROR(SEARCH("резерв",AA54)))</formula>
    </cfRule>
  </conditionalFormatting>
  <conditionalFormatting sqref="AA54 AA55:AB55">
    <cfRule type="containsText" dxfId="1737" priority="1877" operator="containsText" text="1-комн. квартира">
      <formula>NOT(ISERROR(SEARCH("1-комн. квартира",AA54)))</formula>
    </cfRule>
    <cfRule type="containsText" dxfId="1736" priority="1878" operator="containsText" text="2-комн. квартира">
      <formula>NOT(ISERROR(SEARCH("2-комн. квартира",AA54)))</formula>
    </cfRule>
    <cfRule type="containsText" dxfId="1735" priority="1879" operator="containsText" text="Студия">
      <formula>NOT(ISERROR(SEARCH("Студия",AA54)))</formula>
    </cfRule>
  </conditionalFormatting>
  <conditionalFormatting sqref="AA60 AA61:AB61">
    <cfRule type="containsText" dxfId="1734" priority="1876" operator="containsText" text="резерв">
      <formula>NOT(ISERROR(SEARCH("резерв",AA60)))</formula>
    </cfRule>
  </conditionalFormatting>
  <conditionalFormatting sqref="AA60 AA61:AB61">
    <cfRule type="containsText" dxfId="1733" priority="1873" operator="containsText" text="1-комн. квартира">
      <formula>NOT(ISERROR(SEARCH("1-комн. квартира",AA60)))</formula>
    </cfRule>
    <cfRule type="containsText" dxfId="1732" priority="1874" operator="containsText" text="2-комн. квартира">
      <formula>NOT(ISERROR(SEARCH("2-комн. квартира",AA60)))</formula>
    </cfRule>
    <cfRule type="containsText" dxfId="1731" priority="1875" operator="containsText" text="Студия">
      <formula>NOT(ISERROR(SEARCH("Студия",AA60)))</formula>
    </cfRule>
  </conditionalFormatting>
  <conditionalFormatting sqref="Y42 Y43:Z43">
    <cfRule type="containsText" dxfId="1730" priority="1872" operator="containsText" text="резерв">
      <formula>NOT(ISERROR(SEARCH("резерв",Y42)))</formula>
    </cfRule>
  </conditionalFormatting>
  <conditionalFormatting sqref="Y42 Y43:Z43">
    <cfRule type="containsText" dxfId="1729" priority="1869" operator="containsText" text="1-комн. квартира">
      <formula>NOT(ISERROR(SEARCH("1-комн. квартира",Y42)))</formula>
    </cfRule>
    <cfRule type="containsText" dxfId="1728" priority="1870" operator="containsText" text="2-комн. квартира">
      <formula>NOT(ISERROR(SEARCH("2-комн. квартира",Y42)))</formula>
    </cfRule>
    <cfRule type="containsText" dxfId="1727" priority="1871" operator="containsText" text="Студия">
      <formula>NOT(ISERROR(SEARCH("Студия",Y42)))</formula>
    </cfRule>
  </conditionalFormatting>
  <conditionalFormatting sqref="W42 W43:X43">
    <cfRule type="containsText" dxfId="1726" priority="1868" operator="containsText" text="резерв">
      <formula>NOT(ISERROR(SEARCH("резерв",W42)))</formula>
    </cfRule>
  </conditionalFormatting>
  <conditionalFormatting sqref="W42 W43:X43">
    <cfRule type="containsText" dxfId="1725" priority="1865" operator="containsText" text="1-комн. квартира">
      <formula>NOT(ISERROR(SEARCH("1-комн. квартира",W42)))</formula>
    </cfRule>
    <cfRule type="containsText" dxfId="1724" priority="1866" operator="containsText" text="2-комн. квартира">
      <formula>NOT(ISERROR(SEARCH("2-комн. квартира",W42)))</formula>
    </cfRule>
    <cfRule type="containsText" dxfId="1723" priority="1867" operator="containsText" text="Студия">
      <formula>NOT(ISERROR(SEARCH("Студия",W42)))</formula>
    </cfRule>
  </conditionalFormatting>
  <conditionalFormatting sqref="U42 U43:V43">
    <cfRule type="containsText" dxfId="1722" priority="1864" operator="containsText" text="резерв">
      <formula>NOT(ISERROR(SEARCH("резерв",U42)))</formula>
    </cfRule>
  </conditionalFormatting>
  <conditionalFormatting sqref="U42 U43:V43">
    <cfRule type="containsText" dxfId="1721" priority="1861" operator="containsText" text="1-комн. квартира">
      <formula>NOT(ISERROR(SEARCH("1-комн. квартира",U42)))</formula>
    </cfRule>
    <cfRule type="containsText" dxfId="1720" priority="1862" operator="containsText" text="2-комн. квартира">
      <formula>NOT(ISERROR(SEARCH("2-комн. квартира",U42)))</formula>
    </cfRule>
    <cfRule type="containsText" dxfId="1719" priority="1863" operator="containsText" text="Студия">
      <formula>NOT(ISERROR(SEARCH("Студия",U42)))</formula>
    </cfRule>
  </conditionalFormatting>
  <conditionalFormatting sqref="S42 S43:T43">
    <cfRule type="containsText" dxfId="1718" priority="1860" operator="containsText" text="резерв">
      <formula>NOT(ISERROR(SEARCH("резерв",S42)))</formula>
    </cfRule>
  </conditionalFormatting>
  <conditionalFormatting sqref="S42 S43:T43">
    <cfRule type="containsText" dxfId="1717" priority="1857" operator="containsText" text="1-комн. квартира">
      <formula>NOT(ISERROR(SEARCH("1-комн. квартира",S42)))</formula>
    </cfRule>
    <cfRule type="containsText" dxfId="1716" priority="1858" operator="containsText" text="2-комн. квартира">
      <formula>NOT(ISERROR(SEARCH("2-комн. квартира",S42)))</formula>
    </cfRule>
    <cfRule type="containsText" dxfId="1715" priority="1859" operator="containsText" text="Студия">
      <formula>NOT(ISERROR(SEARCH("Студия",S42)))</formula>
    </cfRule>
  </conditionalFormatting>
  <conditionalFormatting sqref="Q42 Q43:R43">
    <cfRule type="containsText" dxfId="1714" priority="1856" operator="containsText" text="резерв">
      <formula>NOT(ISERROR(SEARCH("резерв",Q42)))</formula>
    </cfRule>
  </conditionalFormatting>
  <conditionalFormatting sqref="Q42 Q43:R43">
    <cfRule type="containsText" dxfId="1713" priority="1853" operator="containsText" text="1-комн. квартира">
      <formula>NOT(ISERROR(SEARCH("1-комн. квартира",Q42)))</formula>
    </cfRule>
    <cfRule type="containsText" dxfId="1712" priority="1854" operator="containsText" text="2-комн. квартира">
      <formula>NOT(ISERROR(SEARCH("2-комн. квартира",Q42)))</formula>
    </cfRule>
    <cfRule type="containsText" dxfId="1711" priority="1855" operator="containsText" text="Студия">
      <formula>NOT(ISERROR(SEARCH("Студия",Q42)))</formula>
    </cfRule>
  </conditionalFormatting>
  <conditionalFormatting sqref="O42 O43:P43">
    <cfRule type="containsText" dxfId="1710" priority="1852" operator="containsText" text="резерв">
      <formula>NOT(ISERROR(SEARCH("резерв",O42)))</formula>
    </cfRule>
  </conditionalFormatting>
  <conditionalFormatting sqref="O42 O43:P43">
    <cfRule type="containsText" dxfId="1709" priority="1849" operator="containsText" text="1-комн. квартира">
      <formula>NOT(ISERROR(SEARCH("1-комн. квартира",O42)))</formula>
    </cfRule>
    <cfRule type="containsText" dxfId="1708" priority="1850" operator="containsText" text="2-комн. квартира">
      <formula>NOT(ISERROR(SEARCH("2-комн. квартира",O42)))</formula>
    </cfRule>
    <cfRule type="containsText" dxfId="1707" priority="1851" operator="containsText" text="Студия">
      <formula>NOT(ISERROR(SEARCH("Студия",O42)))</formula>
    </cfRule>
  </conditionalFormatting>
  <conditionalFormatting sqref="M42 M43:N43">
    <cfRule type="containsText" dxfId="1706" priority="1848" operator="containsText" text="резерв">
      <formula>NOT(ISERROR(SEARCH("резерв",M42)))</formula>
    </cfRule>
  </conditionalFormatting>
  <conditionalFormatting sqref="M42 M43:N43">
    <cfRule type="containsText" dxfId="1705" priority="1845" operator="containsText" text="1-комн. квартира">
      <formula>NOT(ISERROR(SEARCH("1-комн. квартира",M42)))</formula>
    </cfRule>
    <cfRule type="containsText" dxfId="1704" priority="1846" operator="containsText" text="2-комн. квартира">
      <formula>NOT(ISERROR(SEARCH("2-комн. квартира",M42)))</formula>
    </cfRule>
    <cfRule type="containsText" dxfId="1703" priority="1847" operator="containsText" text="Студия">
      <formula>NOT(ISERROR(SEARCH("Студия",M42)))</formula>
    </cfRule>
  </conditionalFormatting>
  <conditionalFormatting sqref="K42 K43:L43">
    <cfRule type="containsText" dxfId="1702" priority="1844" operator="containsText" text="резерв">
      <formula>NOT(ISERROR(SEARCH("резерв",K42)))</formula>
    </cfRule>
  </conditionalFormatting>
  <conditionalFormatting sqref="K42 K43:L43">
    <cfRule type="containsText" dxfId="1701" priority="1841" operator="containsText" text="1-комн. квартира">
      <formula>NOT(ISERROR(SEARCH("1-комн. квартира",K42)))</formula>
    </cfRule>
    <cfRule type="containsText" dxfId="1700" priority="1842" operator="containsText" text="2-комн. квартира">
      <formula>NOT(ISERROR(SEARCH("2-комн. квартира",K42)))</formula>
    </cfRule>
    <cfRule type="containsText" dxfId="1699" priority="1843" operator="containsText" text="Студия">
      <formula>NOT(ISERROR(SEARCH("Студия",K42)))</formula>
    </cfRule>
  </conditionalFormatting>
  <conditionalFormatting sqref="I42 I43:J43">
    <cfRule type="containsText" dxfId="1698" priority="1840" operator="containsText" text="резерв">
      <formula>NOT(ISERROR(SEARCH("резерв",I42)))</formula>
    </cfRule>
  </conditionalFormatting>
  <conditionalFormatting sqref="I42 I43:J43">
    <cfRule type="containsText" dxfId="1697" priority="1837" operator="containsText" text="1-комн. квартира">
      <formula>NOT(ISERROR(SEARCH("1-комн. квартира",I42)))</formula>
    </cfRule>
    <cfRule type="containsText" dxfId="1696" priority="1838" operator="containsText" text="2-комн. квартира">
      <formula>NOT(ISERROR(SEARCH("2-комн. квартира",I42)))</formula>
    </cfRule>
    <cfRule type="containsText" dxfId="1695" priority="1839" operator="containsText" text="Студия">
      <formula>NOT(ISERROR(SEARCH("Студия",I42)))</formula>
    </cfRule>
  </conditionalFormatting>
  <conditionalFormatting sqref="G42 G43:H43">
    <cfRule type="containsText" dxfId="1694" priority="1836" operator="containsText" text="резерв">
      <formula>NOT(ISERROR(SEARCH("резерв",G42)))</formula>
    </cfRule>
  </conditionalFormatting>
  <conditionalFormatting sqref="G42 G43:H43">
    <cfRule type="containsText" dxfId="1693" priority="1833" operator="containsText" text="1-комн. квартира">
      <formula>NOT(ISERROR(SEARCH("1-комн. квартира",G42)))</formula>
    </cfRule>
    <cfRule type="containsText" dxfId="1692" priority="1834" operator="containsText" text="2-комн. квартира">
      <formula>NOT(ISERROR(SEARCH("2-комн. квартира",G42)))</formula>
    </cfRule>
    <cfRule type="containsText" dxfId="1691" priority="1835" operator="containsText" text="Студия">
      <formula>NOT(ISERROR(SEARCH("Студия",G42)))</formula>
    </cfRule>
  </conditionalFormatting>
  <conditionalFormatting sqref="E42 E43:F43">
    <cfRule type="containsText" dxfId="1690" priority="1832" operator="containsText" text="резерв">
      <formula>NOT(ISERROR(SEARCH("резерв",E42)))</formula>
    </cfRule>
  </conditionalFormatting>
  <conditionalFormatting sqref="E42 E43:F43">
    <cfRule type="containsText" dxfId="1689" priority="1829" operator="containsText" text="1-комн. квартира">
      <formula>NOT(ISERROR(SEARCH("1-комн. квартира",E42)))</formula>
    </cfRule>
    <cfRule type="containsText" dxfId="1688" priority="1830" operator="containsText" text="2-комн. квартира">
      <formula>NOT(ISERROR(SEARCH("2-комн. квартира",E42)))</formula>
    </cfRule>
    <cfRule type="containsText" dxfId="1687" priority="1831" operator="containsText" text="Студия">
      <formula>NOT(ISERROR(SEARCH("Студия",E42)))</formula>
    </cfRule>
  </conditionalFormatting>
  <conditionalFormatting sqref="C42 C43:D43">
    <cfRule type="containsText" dxfId="1686" priority="1828" operator="containsText" text="резерв">
      <formula>NOT(ISERROR(SEARCH("резерв",C42)))</formula>
    </cfRule>
  </conditionalFormatting>
  <conditionalFormatting sqref="C42 C43:D43">
    <cfRule type="containsText" dxfId="1685" priority="1825" operator="containsText" text="1-комн. квартира">
      <formula>NOT(ISERROR(SEARCH("1-комн. квартира",C42)))</formula>
    </cfRule>
    <cfRule type="containsText" dxfId="1684" priority="1826" operator="containsText" text="2-комн. квартира">
      <formula>NOT(ISERROR(SEARCH("2-комн. квартира",C42)))</formula>
    </cfRule>
    <cfRule type="containsText" dxfId="1683" priority="1827" operator="containsText" text="Студия">
      <formula>NOT(ISERROR(SEARCH("Студия",C42)))</formula>
    </cfRule>
  </conditionalFormatting>
  <conditionalFormatting sqref="C48 C49:D49">
    <cfRule type="containsText" dxfId="1682" priority="1824" operator="containsText" text="резерв">
      <formula>NOT(ISERROR(SEARCH("резерв",C48)))</formula>
    </cfRule>
  </conditionalFormatting>
  <conditionalFormatting sqref="C48 C49:D49">
    <cfRule type="containsText" dxfId="1681" priority="1821" operator="containsText" text="1-комн. квартира">
      <formula>NOT(ISERROR(SEARCH("1-комн. квартира",C48)))</formula>
    </cfRule>
    <cfRule type="containsText" dxfId="1680" priority="1822" operator="containsText" text="2-комн. квартира">
      <formula>NOT(ISERROR(SEARCH("2-комн. квартира",C48)))</formula>
    </cfRule>
    <cfRule type="containsText" dxfId="1679" priority="1823" operator="containsText" text="Студия">
      <formula>NOT(ISERROR(SEARCH("Студия",C48)))</formula>
    </cfRule>
  </conditionalFormatting>
  <conditionalFormatting sqref="E48 E49:F49">
    <cfRule type="containsText" dxfId="1678" priority="1820" operator="containsText" text="резерв">
      <formula>NOT(ISERROR(SEARCH("резерв",E48)))</formula>
    </cfRule>
  </conditionalFormatting>
  <conditionalFormatting sqref="E48 E49:F49">
    <cfRule type="containsText" dxfId="1677" priority="1817" operator="containsText" text="1-комн. квартира">
      <formula>NOT(ISERROR(SEARCH("1-комн. квартира",E48)))</formula>
    </cfRule>
    <cfRule type="containsText" dxfId="1676" priority="1818" operator="containsText" text="2-комн. квартира">
      <formula>NOT(ISERROR(SEARCH("2-комн. квартира",E48)))</formula>
    </cfRule>
    <cfRule type="containsText" dxfId="1675" priority="1819" operator="containsText" text="Студия">
      <formula>NOT(ISERROR(SEARCH("Студия",E48)))</formula>
    </cfRule>
  </conditionalFormatting>
  <conditionalFormatting sqref="G48 G49:H49">
    <cfRule type="containsText" dxfId="1674" priority="1816" operator="containsText" text="резерв">
      <formula>NOT(ISERROR(SEARCH("резерв",G48)))</formula>
    </cfRule>
  </conditionalFormatting>
  <conditionalFormatting sqref="G48 G49:H49">
    <cfRule type="containsText" dxfId="1673" priority="1813" operator="containsText" text="1-комн. квартира">
      <formula>NOT(ISERROR(SEARCH("1-комн. квартира",G48)))</formula>
    </cfRule>
    <cfRule type="containsText" dxfId="1672" priority="1814" operator="containsText" text="2-комн. квартира">
      <formula>NOT(ISERROR(SEARCH("2-комн. квартира",G48)))</formula>
    </cfRule>
    <cfRule type="containsText" dxfId="1671" priority="1815" operator="containsText" text="Студия">
      <formula>NOT(ISERROR(SEARCH("Студия",G48)))</formula>
    </cfRule>
  </conditionalFormatting>
  <conditionalFormatting sqref="I48 I49:J49">
    <cfRule type="containsText" dxfId="1670" priority="1812" operator="containsText" text="резерв">
      <formula>NOT(ISERROR(SEARCH("резерв",I48)))</formula>
    </cfRule>
  </conditionalFormatting>
  <conditionalFormatting sqref="I48 I49:J49">
    <cfRule type="containsText" dxfId="1669" priority="1809" operator="containsText" text="1-комн. квартира">
      <formula>NOT(ISERROR(SEARCH("1-комн. квартира",I48)))</formula>
    </cfRule>
    <cfRule type="containsText" dxfId="1668" priority="1810" operator="containsText" text="2-комн. квартира">
      <formula>NOT(ISERROR(SEARCH("2-комн. квартира",I48)))</formula>
    </cfRule>
    <cfRule type="containsText" dxfId="1667" priority="1811" operator="containsText" text="Студия">
      <formula>NOT(ISERROR(SEARCH("Студия",I48)))</formula>
    </cfRule>
  </conditionalFormatting>
  <conditionalFormatting sqref="K48 K49:L49">
    <cfRule type="containsText" dxfId="1666" priority="1808" operator="containsText" text="резерв">
      <formula>NOT(ISERROR(SEARCH("резерв",K48)))</formula>
    </cfRule>
  </conditionalFormatting>
  <conditionalFormatting sqref="K48 K49:L49">
    <cfRule type="containsText" dxfId="1665" priority="1805" operator="containsText" text="1-комн. квартира">
      <formula>NOT(ISERROR(SEARCH("1-комн. квартира",K48)))</formula>
    </cfRule>
    <cfRule type="containsText" dxfId="1664" priority="1806" operator="containsText" text="2-комн. квартира">
      <formula>NOT(ISERROR(SEARCH("2-комн. квартира",K48)))</formula>
    </cfRule>
    <cfRule type="containsText" dxfId="1663" priority="1807" operator="containsText" text="Студия">
      <formula>NOT(ISERROR(SEARCH("Студия",K48)))</formula>
    </cfRule>
  </conditionalFormatting>
  <conditionalFormatting sqref="M48 M49:N49">
    <cfRule type="containsText" dxfId="1662" priority="1804" operator="containsText" text="резерв">
      <formula>NOT(ISERROR(SEARCH("резерв",M48)))</formula>
    </cfRule>
  </conditionalFormatting>
  <conditionalFormatting sqref="M48 M49:N49">
    <cfRule type="containsText" dxfId="1661" priority="1801" operator="containsText" text="1-комн. квартира">
      <formula>NOT(ISERROR(SEARCH("1-комн. квартира",M48)))</formula>
    </cfRule>
    <cfRule type="containsText" dxfId="1660" priority="1802" operator="containsText" text="2-комн. квартира">
      <formula>NOT(ISERROR(SEARCH("2-комн. квартира",M48)))</formula>
    </cfRule>
    <cfRule type="containsText" dxfId="1659" priority="1803" operator="containsText" text="Студия">
      <formula>NOT(ISERROR(SEARCH("Студия",M48)))</formula>
    </cfRule>
  </conditionalFormatting>
  <conditionalFormatting sqref="O48 O49:P49">
    <cfRule type="containsText" dxfId="1658" priority="1800" operator="containsText" text="резерв">
      <formula>NOT(ISERROR(SEARCH("резерв",O48)))</formula>
    </cfRule>
  </conditionalFormatting>
  <conditionalFormatting sqref="O48 O49:P49">
    <cfRule type="containsText" dxfId="1657" priority="1797" operator="containsText" text="1-комн. квартира">
      <formula>NOT(ISERROR(SEARCH("1-комн. квартира",O48)))</formula>
    </cfRule>
    <cfRule type="containsText" dxfId="1656" priority="1798" operator="containsText" text="2-комн. квартира">
      <formula>NOT(ISERROR(SEARCH("2-комн. квартира",O48)))</formula>
    </cfRule>
    <cfRule type="containsText" dxfId="1655" priority="1799" operator="containsText" text="Студия">
      <formula>NOT(ISERROR(SEARCH("Студия",O48)))</formula>
    </cfRule>
  </conditionalFormatting>
  <conditionalFormatting sqref="Q48 Q49:R49">
    <cfRule type="containsText" dxfId="1654" priority="1796" operator="containsText" text="резерв">
      <formula>NOT(ISERROR(SEARCH("резерв",Q48)))</formula>
    </cfRule>
  </conditionalFormatting>
  <conditionalFormatting sqref="Q48 Q49:R49">
    <cfRule type="containsText" dxfId="1653" priority="1793" operator="containsText" text="1-комн. квартира">
      <formula>NOT(ISERROR(SEARCH("1-комн. квартира",Q48)))</formula>
    </cfRule>
    <cfRule type="containsText" dxfId="1652" priority="1794" operator="containsText" text="2-комн. квартира">
      <formula>NOT(ISERROR(SEARCH("2-комн. квартира",Q48)))</formula>
    </cfRule>
    <cfRule type="containsText" dxfId="1651" priority="1795" operator="containsText" text="Студия">
      <formula>NOT(ISERROR(SEARCH("Студия",Q48)))</formula>
    </cfRule>
  </conditionalFormatting>
  <conditionalFormatting sqref="S48 S49:T49">
    <cfRule type="containsText" dxfId="1650" priority="1792" operator="containsText" text="резерв">
      <formula>NOT(ISERROR(SEARCH("резерв",S48)))</formula>
    </cfRule>
  </conditionalFormatting>
  <conditionalFormatting sqref="S48 S49:T49">
    <cfRule type="containsText" dxfId="1649" priority="1789" operator="containsText" text="1-комн. квартира">
      <formula>NOT(ISERROR(SEARCH("1-комн. квартира",S48)))</formula>
    </cfRule>
    <cfRule type="containsText" dxfId="1648" priority="1790" operator="containsText" text="2-комн. квартира">
      <formula>NOT(ISERROR(SEARCH("2-комн. квартира",S48)))</formula>
    </cfRule>
    <cfRule type="containsText" dxfId="1647" priority="1791" operator="containsText" text="Студия">
      <formula>NOT(ISERROR(SEARCH("Студия",S48)))</formula>
    </cfRule>
  </conditionalFormatting>
  <conditionalFormatting sqref="U48 U49:V49">
    <cfRule type="containsText" dxfId="1646" priority="1788" operator="containsText" text="резерв">
      <formula>NOT(ISERROR(SEARCH("резерв",U48)))</formula>
    </cfRule>
  </conditionalFormatting>
  <conditionalFormatting sqref="U48 U49:V49">
    <cfRule type="containsText" dxfId="1645" priority="1785" operator="containsText" text="1-комн. квартира">
      <formula>NOT(ISERROR(SEARCH("1-комн. квартира",U48)))</formula>
    </cfRule>
    <cfRule type="containsText" dxfId="1644" priority="1786" operator="containsText" text="2-комн. квартира">
      <formula>NOT(ISERROR(SEARCH("2-комн. квартира",U48)))</formula>
    </cfRule>
    <cfRule type="containsText" dxfId="1643" priority="1787" operator="containsText" text="Студия">
      <formula>NOT(ISERROR(SEARCH("Студия",U48)))</formula>
    </cfRule>
  </conditionalFormatting>
  <conditionalFormatting sqref="W48 W49:X49">
    <cfRule type="containsText" dxfId="1642" priority="1784" operator="containsText" text="резерв">
      <formula>NOT(ISERROR(SEARCH("резерв",W48)))</formula>
    </cfRule>
  </conditionalFormatting>
  <conditionalFormatting sqref="W48 W49:X49">
    <cfRule type="containsText" dxfId="1641" priority="1781" operator="containsText" text="1-комн. квартира">
      <formula>NOT(ISERROR(SEARCH("1-комн. квартира",W48)))</formula>
    </cfRule>
    <cfRule type="containsText" dxfId="1640" priority="1782" operator="containsText" text="2-комн. квартира">
      <formula>NOT(ISERROR(SEARCH("2-комн. квартира",W48)))</formula>
    </cfRule>
    <cfRule type="containsText" dxfId="1639" priority="1783" operator="containsText" text="Студия">
      <formula>NOT(ISERROR(SEARCH("Студия",W48)))</formula>
    </cfRule>
  </conditionalFormatting>
  <conditionalFormatting sqref="Y48 Y49:Z49">
    <cfRule type="containsText" dxfId="1638" priority="1780" operator="containsText" text="резерв">
      <formula>NOT(ISERROR(SEARCH("резерв",Y48)))</formula>
    </cfRule>
  </conditionalFormatting>
  <conditionalFormatting sqref="Y48 Y49:Z49">
    <cfRule type="containsText" dxfId="1637" priority="1777" operator="containsText" text="1-комн. квартира">
      <formula>NOT(ISERROR(SEARCH("1-комн. квартира",Y48)))</formula>
    </cfRule>
    <cfRule type="containsText" dxfId="1636" priority="1778" operator="containsText" text="2-комн. квартира">
      <formula>NOT(ISERROR(SEARCH("2-комн. квартира",Y48)))</formula>
    </cfRule>
    <cfRule type="containsText" dxfId="1635" priority="1779" operator="containsText" text="Студия">
      <formula>NOT(ISERROR(SEARCH("Студия",Y48)))</formula>
    </cfRule>
  </conditionalFormatting>
  <conditionalFormatting sqref="Y54 Y55:Z55">
    <cfRule type="containsText" dxfId="1634" priority="1776" operator="containsText" text="резерв">
      <formula>NOT(ISERROR(SEARCH("резерв",Y54)))</formula>
    </cfRule>
  </conditionalFormatting>
  <conditionalFormatting sqref="Y54 Y55:Z55">
    <cfRule type="containsText" dxfId="1633" priority="1773" operator="containsText" text="1-комн. квартира">
      <formula>NOT(ISERROR(SEARCH("1-комн. квартира",Y54)))</formula>
    </cfRule>
    <cfRule type="containsText" dxfId="1632" priority="1774" operator="containsText" text="2-комн. квартира">
      <formula>NOT(ISERROR(SEARCH("2-комн. квартира",Y54)))</formula>
    </cfRule>
    <cfRule type="containsText" dxfId="1631" priority="1775" operator="containsText" text="Студия">
      <formula>NOT(ISERROR(SEARCH("Студия",Y54)))</formula>
    </cfRule>
  </conditionalFormatting>
  <conditionalFormatting sqref="E36 E37:F37">
    <cfRule type="containsText" dxfId="1630" priority="1772" operator="containsText" text="резерв">
      <formula>NOT(ISERROR(SEARCH("резерв",E36)))</formula>
    </cfRule>
  </conditionalFormatting>
  <conditionalFormatting sqref="E36 E37:F37">
    <cfRule type="containsText" dxfId="1629" priority="1769" operator="containsText" text="1-комн. квартира">
      <formula>NOT(ISERROR(SEARCH("1-комн. квартира",E36)))</formula>
    </cfRule>
    <cfRule type="containsText" dxfId="1628" priority="1770" operator="containsText" text="2-комн. квартира">
      <formula>NOT(ISERROR(SEARCH("2-комн. квартира",E36)))</formula>
    </cfRule>
    <cfRule type="containsText" dxfId="1627" priority="1771" operator="containsText" text="Студия">
      <formula>NOT(ISERROR(SEARCH("Студия",E36)))</formula>
    </cfRule>
  </conditionalFormatting>
  <conditionalFormatting sqref="G36 G37:H37">
    <cfRule type="containsText" dxfId="1626" priority="1768" operator="containsText" text="резерв">
      <formula>NOT(ISERROR(SEARCH("резерв",G36)))</formula>
    </cfRule>
  </conditionalFormatting>
  <conditionalFormatting sqref="G36 G37:H37">
    <cfRule type="containsText" dxfId="1625" priority="1765" operator="containsText" text="1-комн. квартира">
      <formula>NOT(ISERROR(SEARCH("1-комн. квартира",G36)))</formula>
    </cfRule>
    <cfRule type="containsText" dxfId="1624" priority="1766" operator="containsText" text="2-комн. квартира">
      <formula>NOT(ISERROR(SEARCH("2-комн. квартира",G36)))</formula>
    </cfRule>
    <cfRule type="containsText" dxfId="1623" priority="1767" operator="containsText" text="Студия">
      <formula>NOT(ISERROR(SEARCH("Студия",G36)))</formula>
    </cfRule>
  </conditionalFormatting>
  <conditionalFormatting sqref="I36 I37:J37">
    <cfRule type="containsText" dxfId="1622" priority="1764" operator="containsText" text="резерв">
      <formula>NOT(ISERROR(SEARCH("резерв",I36)))</formula>
    </cfRule>
  </conditionalFormatting>
  <conditionalFormatting sqref="I36 I37:J37">
    <cfRule type="containsText" dxfId="1621" priority="1761" operator="containsText" text="1-комн. квартира">
      <formula>NOT(ISERROR(SEARCH("1-комн. квартира",I36)))</formula>
    </cfRule>
    <cfRule type="containsText" dxfId="1620" priority="1762" operator="containsText" text="2-комн. квартира">
      <formula>NOT(ISERROR(SEARCH("2-комн. квартира",I36)))</formula>
    </cfRule>
    <cfRule type="containsText" dxfId="1619" priority="1763" operator="containsText" text="Студия">
      <formula>NOT(ISERROR(SEARCH("Студия",I36)))</formula>
    </cfRule>
  </conditionalFormatting>
  <conditionalFormatting sqref="K36 K37:L37">
    <cfRule type="containsText" dxfId="1618" priority="1760" operator="containsText" text="резерв">
      <formula>NOT(ISERROR(SEARCH("резерв",K36)))</formula>
    </cfRule>
  </conditionalFormatting>
  <conditionalFormatting sqref="K36 K37:L37">
    <cfRule type="containsText" dxfId="1617" priority="1757" operator="containsText" text="1-комн. квартира">
      <formula>NOT(ISERROR(SEARCH("1-комн. квартира",K36)))</formula>
    </cfRule>
    <cfRule type="containsText" dxfId="1616" priority="1758" operator="containsText" text="2-комн. квартира">
      <formula>NOT(ISERROR(SEARCH("2-комн. квартира",K36)))</formula>
    </cfRule>
    <cfRule type="containsText" dxfId="1615" priority="1759" operator="containsText" text="Студия">
      <formula>NOT(ISERROR(SEARCH("Студия",K36)))</formula>
    </cfRule>
  </conditionalFormatting>
  <conditionalFormatting sqref="M36 M37:N37">
    <cfRule type="containsText" dxfId="1614" priority="1756" operator="containsText" text="резерв">
      <formula>NOT(ISERROR(SEARCH("резерв",M36)))</formula>
    </cfRule>
  </conditionalFormatting>
  <conditionalFormatting sqref="M36 M37:N37">
    <cfRule type="containsText" dxfId="1613" priority="1753" operator="containsText" text="1-комн. квартира">
      <formula>NOT(ISERROR(SEARCH("1-комн. квартира",M36)))</formula>
    </cfRule>
    <cfRule type="containsText" dxfId="1612" priority="1754" operator="containsText" text="2-комн. квартира">
      <formula>NOT(ISERROR(SEARCH("2-комн. квартира",M36)))</formula>
    </cfRule>
    <cfRule type="containsText" dxfId="1611" priority="1755" operator="containsText" text="Студия">
      <formula>NOT(ISERROR(SEARCH("Студия",M36)))</formula>
    </cfRule>
  </conditionalFormatting>
  <conditionalFormatting sqref="M30 M31:N31">
    <cfRule type="containsText" dxfId="1610" priority="1752" operator="containsText" text="резерв">
      <formula>NOT(ISERROR(SEARCH("резерв",M30)))</formula>
    </cfRule>
  </conditionalFormatting>
  <conditionalFormatting sqref="M30 M31:N31">
    <cfRule type="containsText" dxfId="1609" priority="1749" operator="containsText" text="1-комн. квартира">
      <formula>NOT(ISERROR(SEARCH("1-комн. квартира",M30)))</formula>
    </cfRule>
    <cfRule type="containsText" dxfId="1608" priority="1750" operator="containsText" text="2-комн. квартира">
      <formula>NOT(ISERROR(SEARCH("2-комн. квартира",M30)))</formula>
    </cfRule>
    <cfRule type="containsText" dxfId="1607" priority="1751" operator="containsText" text="Студия">
      <formula>NOT(ISERROR(SEARCH("Студия",M30)))</formula>
    </cfRule>
  </conditionalFormatting>
  <conditionalFormatting sqref="K30 K31:L31">
    <cfRule type="containsText" dxfId="1606" priority="1748" operator="containsText" text="резерв">
      <formula>NOT(ISERROR(SEARCH("резерв",K30)))</formula>
    </cfRule>
  </conditionalFormatting>
  <conditionalFormatting sqref="K30 K31:L31">
    <cfRule type="containsText" dxfId="1605" priority="1745" operator="containsText" text="1-комн. квартира">
      <formula>NOT(ISERROR(SEARCH("1-комн. квартира",K30)))</formula>
    </cfRule>
    <cfRule type="containsText" dxfId="1604" priority="1746" operator="containsText" text="2-комн. квартира">
      <formula>NOT(ISERROR(SEARCH("2-комн. квартира",K30)))</formula>
    </cfRule>
    <cfRule type="containsText" dxfId="1603" priority="1747" operator="containsText" text="Студия">
      <formula>NOT(ISERROR(SEARCH("Студия",K30)))</formula>
    </cfRule>
  </conditionalFormatting>
  <conditionalFormatting sqref="I31:J31">
    <cfRule type="containsText" dxfId="1602" priority="1744" operator="containsText" text="резерв">
      <formula>NOT(ISERROR(SEARCH("резерв",I31)))</formula>
    </cfRule>
  </conditionalFormatting>
  <conditionalFormatting sqref="I31:J31">
    <cfRule type="containsText" dxfId="1601" priority="1741" operator="containsText" text="1-комн. квартира">
      <formula>NOT(ISERROR(SEARCH("1-комн. квартира",I31)))</formula>
    </cfRule>
    <cfRule type="containsText" dxfId="1600" priority="1742" operator="containsText" text="2-комн. квартира">
      <formula>NOT(ISERROR(SEARCH("2-комн. квартира",I31)))</formula>
    </cfRule>
    <cfRule type="containsText" dxfId="1599" priority="1743" operator="containsText" text="Студия">
      <formula>NOT(ISERROR(SEARCH("Студия",I31)))</formula>
    </cfRule>
  </conditionalFormatting>
  <conditionalFormatting sqref="G30 G31:H31">
    <cfRule type="containsText" dxfId="1598" priority="1740" operator="containsText" text="резерв">
      <formula>NOT(ISERROR(SEARCH("резерв",G30)))</formula>
    </cfRule>
  </conditionalFormatting>
  <conditionalFormatting sqref="G30 G31:H31">
    <cfRule type="containsText" dxfId="1597" priority="1737" operator="containsText" text="1-комн. квартира">
      <formula>NOT(ISERROR(SEARCH("1-комн. квартира",G30)))</formula>
    </cfRule>
    <cfRule type="containsText" dxfId="1596" priority="1738" operator="containsText" text="2-комн. квартира">
      <formula>NOT(ISERROR(SEARCH("2-комн. квартира",G30)))</formula>
    </cfRule>
    <cfRule type="containsText" dxfId="1595" priority="1739" operator="containsText" text="Студия">
      <formula>NOT(ISERROR(SEARCH("Студия",G30)))</formula>
    </cfRule>
  </conditionalFormatting>
  <conditionalFormatting sqref="E30 E31:F31">
    <cfRule type="containsText" dxfId="1594" priority="1736" operator="containsText" text="резерв">
      <formula>NOT(ISERROR(SEARCH("резерв",E30)))</formula>
    </cfRule>
  </conditionalFormatting>
  <conditionalFormatting sqref="E30 E31:F31">
    <cfRule type="containsText" dxfId="1593" priority="1733" operator="containsText" text="1-комн. квартира">
      <formula>NOT(ISERROR(SEARCH("1-комн. квартира",E30)))</formula>
    </cfRule>
    <cfRule type="containsText" dxfId="1592" priority="1734" operator="containsText" text="2-комн. квартира">
      <formula>NOT(ISERROR(SEARCH("2-комн. квартира",E30)))</formula>
    </cfRule>
    <cfRule type="containsText" dxfId="1591" priority="1735" operator="containsText" text="Студия">
      <formula>NOT(ISERROR(SEARCH("Студия",E30)))</formula>
    </cfRule>
  </conditionalFormatting>
  <conditionalFormatting sqref="C30 C31:D31">
    <cfRule type="containsText" dxfId="1590" priority="1732" operator="containsText" text="резерв">
      <formula>NOT(ISERROR(SEARCH("резерв",C30)))</formula>
    </cfRule>
  </conditionalFormatting>
  <conditionalFormatting sqref="C30 C31:D31">
    <cfRule type="containsText" dxfId="1589" priority="1729" operator="containsText" text="1-комн. квартира">
      <formula>NOT(ISERROR(SEARCH("1-комн. квартира",C30)))</formula>
    </cfRule>
    <cfRule type="containsText" dxfId="1588" priority="1730" operator="containsText" text="2-комн. квартира">
      <formula>NOT(ISERROR(SEARCH("2-комн. квартира",C30)))</formula>
    </cfRule>
    <cfRule type="containsText" dxfId="1587" priority="1731" operator="containsText" text="Студия">
      <formula>NOT(ISERROR(SEARCH("Студия",C30)))</formula>
    </cfRule>
  </conditionalFormatting>
  <conditionalFormatting sqref="C24 C25:D25">
    <cfRule type="containsText" dxfId="1586" priority="1728" operator="containsText" text="резерв">
      <formula>NOT(ISERROR(SEARCH("резерв",C24)))</formula>
    </cfRule>
  </conditionalFormatting>
  <conditionalFormatting sqref="C24 C25:D25">
    <cfRule type="containsText" dxfId="1585" priority="1725" operator="containsText" text="1-комн. квартира">
      <formula>NOT(ISERROR(SEARCH("1-комн. квартира",C24)))</formula>
    </cfRule>
    <cfRule type="containsText" dxfId="1584" priority="1726" operator="containsText" text="2-комн. квартира">
      <formula>NOT(ISERROR(SEARCH("2-комн. квартира",C24)))</formula>
    </cfRule>
    <cfRule type="containsText" dxfId="1583" priority="1727" operator="containsText" text="Студия">
      <formula>NOT(ISERROR(SEARCH("Студия",C24)))</formula>
    </cfRule>
  </conditionalFormatting>
  <conditionalFormatting sqref="E24 E25:F25">
    <cfRule type="containsText" dxfId="1582" priority="1724" operator="containsText" text="резерв">
      <formula>NOT(ISERROR(SEARCH("резерв",E24)))</formula>
    </cfRule>
  </conditionalFormatting>
  <conditionalFormatting sqref="E24 E25:F25">
    <cfRule type="containsText" dxfId="1581" priority="1721" operator="containsText" text="1-комн. квартира">
      <formula>NOT(ISERROR(SEARCH("1-комн. квартира",E24)))</formula>
    </cfRule>
    <cfRule type="containsText" dxfId="1580" priority="1722" operator="containsText" text="2-комн. квартира">
      <formula>NOT(ISERROR(SEARCH("2-комн. квартира",E24)))</formula>
    </cfRule>
    <cfRule type="containsText" dxfId="1579" priority="1723" operator="containsText" text="Студия">
      <formula>NOT(ISERROR(SEARCH("Студия",E24)))</formula>
    </cfRule>
  </conditionalFormatting>
  <conditionalFormatting sqref="G24 G25:H25">
    <cfRule type="containsText" dxfId="1578" priority="1720" operator="containsText" text="резерв">
      <formula>NOT(ISERROR(SEARCH("резерв",G24)))</formula>
    </cfRule>
  </conditionalFormatting>
  <conditionalFormatting sqref="G24 G25:H25">
    <cfRule type="containsText" dxfId="1577" priority="1717" operator="containsText" text="1-комн. квартира">
      <formula>NOT(ISERROR(SEARCH("1-комн. квартира",G24)))</formula>
    </cfRule>
    <cfRule type="containsText" dxfId="1576" priority="1718" operator="containsText" text="2-комн. квартира">
      <formula>NOT(ISERROR(SEARCH("2-комн. квартира",G24)))</formula>
    </cfRule>
    <cfRule type="containsText" dxfId="1575" priority="1719" operator="containsText" text="Студия">
      <formula>NOT(ISERROR(SEARCH("Студия",G24)))</formula>
    </cfRule>
  </conditionalFormatting>
  <conditionalFormatting sqref="I24 I25:J25">
    <cfRule type="containsText" dxfId="1574" priority="1716" operator="containsText" text="резерв">
      <formula>NOT(ISERROR(SEARCH("резерв",I24)))</formula>
    </cfRule>
  </conditionalFormatting>
  <conditionalFormatting sqref="I24 I25:J25">
    <cfRule type="containsText" dxfId="1573" priority="1713" operator="containsText" text="1-комн. квартира">
      <formula>NOT(ISERROR(SEARCH("1-комн. квартира",I24)))</formula>
    </cfRule>
    <cfRule type="containsText" dxfId="1572" priority="1714" operator="containsText" text="2-комн. квартира">
      <formula>NOT(ISERROR(SEARCH("2-комн. квартира",I24)))</formula>
    </cfRule>
    <cfRule type="containsText" dxfId="1571" priority="1715" operator="containsText" text="Студия">
      <formula>NOT(ISERROR(SEARCH("Студия",I24)))</formula>
    </cfRule>
  </conditionalFormatting>
  <conditionalFormatting sqref="K24 K25:L25">
    <cfRule type="containsText" dxfId="1570" priority="1712" operator="containsText" text="резерв">
      <formula>NOT(ISERROR(SEARCH("резерв",K24)))</formula>
    </cfRule>
  </conditionalFormatting>
  <conditionalFormatting sqref="K24 K25:L25">
    <cfRule type="containsText" dxfId="1569" priority="1709" operator="containsText" text="1-комн. квартира">
      <formula>NOT(ISERROR(SEARCH("1-комн. квартира",K24)))</formula>
    </cfRule>
    <cfRule type="containsText" dxfId="1568" priority="1710" operator="containsText" text="2-комн. квартира">
      <formula>NOT(ISERROR(SEARCH("2-комн. квартира",K24)))</formula>
    </cfRule>
    <cfRule type="containsText" dxfId="1567" priority="1711" operator="containsText" text="Студия">
      <formula>NOT(ISERROR(SEARCH("Студия",K24)))</formula>
    </cfRule>
  </conditionalFormatting>
  <conditionalFormatting sqref="M24 M25:N25">
    <cfRule type="containsText" dxfId="1566" priority="1708" operator="containsText" text="резерв">
      <formula>NOT(ISERROR(SEARCH("резерв",M24)))</formula>
    </cfRule>
  </conditionalFormatting>
  <conditionalFormatting sqref="M24 M25:N25">
    <cfRule type="containsText" dxfId="1565" priority="1705" operator="containsText" text="1-комн. квартира">
      <formula>NOT(ISERROR(SEARCH("1-комн. квартира",M24)))</formula>
    </cfRule>
    <cfRule type="containsText" dxfId="1564" priority="1706" operator="containsText" text="2-комн. квартира">
      <formula>NOT(ISERROR(SEARCH("2-комн. квартира",M24)))</formula>
    </cfRule>
    <cfRule type="containsText" dxfId="1563" priority="1707" operator="containsText" text="Студия">
      <formula>NOT(ISERROR(SEARCH("Студия",M24)))</formula>
    </cfRule>
  </conditionalFormatting>
  <conditionalFormatting sqref="M18 M19:N19">
    <cfRule type="containsText" dxfId="1562" priority="1704" operator="containsText" text="резерв">
      <formula>NOT(ISERROR(SEARCH("резерв",M18)))</formula>
    </cfRule>
  </conditionalFormatting>
  <conditionalFormatting sqref="M18 M19:N19">
    <cfRule type="containsText" dxfId="1561" priority="1701" operator="containsText" text="1-комн. квартира">
      <formula>NOT(ISERROR(SEARCH("1-комн. квартира",M18)))</formula>
    </cfRule>
    <cfRule type="containsText" dxfId="1560" priority="1702" operator="containsText" text="2-комн. квартира">
      <formula>NOT(ISERROR(SEARCH("2-комн. квартира",M18)))</formula>
    </cfRule>
    <cfRule type="containsText" dxfId="1559" priority="1703" operator="containsText" text="Студия">
      <formula>NOT(ISERROR(SEARCH("Студия",M18)))</formula>
    </cfRule>
  </conditionalFormatting>
  <conditionalFormatting sqref="K18 K19:L19">
    <cfRule type="containsText" dxfId="1558" priority="1700" operator="containsText" text="резерв">
      <formula>NOT(ISERROR(SEARCH("резерв",K18)))</formula>
    </cfRule>
  </conditionalFormatting>
  <conditionalFormatting sqref="K18 K19:L19">
    <cfRule type="containsText" dxfId="1557" priority="1697" operator="containsText" text="1-комн. квартира">
      <formula>NOT(ISERROR(SEARCH("1-комн. квартира",K18)))</formula>
    </cfRule>
    <cfRule type="containsText" dxfId="1556" priority="1698" operator="containsText" text="2-комн. квартира">
      <formula>NOT(ISERROR(SEARCH("2-комн. квартира",K18)))</formula>
    </cfRule>
    <cfRule type="containsText" dxfId="1555" priority="1699" operator="containsText" text="Студия">
      <formula>NOT(ISERROR(SEARCH("Студия",K18)))</formula>
    </cfRule>
  </conditionalFormatting>
  <conditionalFormatting sqref="I18 I19:J19">
    <cfRule type="containsText" dxfId="1554" priority="1696" operator="containsText" text="резерв">
      <formula>NOT(ISERROR(SEARCH("резерв",I18)))</formula>
    </cfRule>
  </conditionalFormatting>
  <conditionalFormatting sqref="I18 I19:J19">
    <cfRule type="containsText" dxfId="1553" priority="1693" operator="containsText" text="1-комн. квартира">
      <formula>NOT(ISERROR(SEARCH("1-комн. квартира",I18)))</formula>
    </cfRule>
    <cfRule type="containsText" dxfId="1552" priority="1694" operator="containsText" text="2-комн. квартира">
      <formula>NOT(ISERROR(SEARCH("2-комн. квартира",I18)))</formula>
    </cfRule>
    <cfRule type="containsText" dxfId="1551" priority="1695" operator="containsText" text="Студия">
      <formula>NOT(ISERROR(SEARCH("Студия",I18)))</formula>
    </cfRule>
  </conditionalFormatting>
  <conditionalFormatting sqref="G18 G19:H19">
    <cfRule type="containsText" dxfId="1550" priority="1692" operator="containsText" text="резерв">
      <formula>NOT(ISERROR(SEARCH("резерв",G18)))</formula>
    </cfRule>
  </conditionalFormatting>
  <conditionalFormatting sqref="G18 G19:H19">
    <cfRule type="containsText" dxfId="1549" priority="1689" operator="containsText" text="1-комн. квартира">
      <formula>NOT(ISERROR(SEARCH("1-комн. квартира",G18)))</formula>
    </cfRule>
    <cfRule type="containsText" dxfId="1548" priority="1690" operator="containsText" text="2-комн. квартира">
      <formula>NOT(ISERROR(SEARCH("2-комн. квартира",G18)))</formula>
    </cfRule>
    <cfRule type="containsText" dxfId="1547" priority="1691" operator="containsText" text="Студия">
      <formula>NOT(ISERROR(SEARCH("Студия",G18)))</formula>
    </cfRule>
  </conditionalFormatting>
  <conditionalFormatting sqref="E18 E19:F19">
    <cfRule type="containsText" dxfId="1546" priority="1688" operator="containsText" text="резерв">
      <formula>NOT(ISERROR(SEARCH("резерв",E18)))</formula>
    </cfRule>
  </conditionalFormatting>
  <conditionalFormatting sqref="E18 E19:F19">
    <cfRule type="containsText" dxfId="1545" priority="1685" operator="containsText" text="1-комн. квартира">
      <formula>NOT(ISERROR(SEARCH("1-комн. квартира",E18)))</formula>
    </cfRule>
    <cfRule type="containsText" dxfId="1544" priority="1686" operator="containsText" text="2-комн. квартира">
      <formula>NOT(ISERROR(SEARCH("2-комн. квартира",E18)))</formula>
    </cfRule>
    <cfRule type="containsText" dxfId="1543" priority="1687" operator="containsText" text="Студия">
      <formula>NOT(ISERROR(SEARCH("Студия",E18)))</formula>
    </cfRule>
  </conditionalFormatting>
  <conditionalFormatting sqref="C18 C19:D19">
    <cfRule type="containsText" dxfId="1542" priority="1684" operator="containsText" text="резерв">
      <formula>NOT(ISERROR(SEARCH("резерв",C18)))</formula>
    </cfRule>
  </conditionalFormatting>
  <conditionalFormatting sqref="C18 C19:D19">
    <cfRule type="containsText" dxfId="1541" priority="1681" operator="containsText" text="1-комн. квартира">
      <formula>NOT(ISERROR(SEARCH("1-комн. квартира",C18)))</formula>
    </cfRule>
    <cfRule type="containsText" dxfId="1540" priority="1682" operator="containsText" text="2-комн. квартира">
      <formula>NOT(ISERROR(SEARCH("2-комн. квартира",C18)))</formula>
    </cfRule>
    <cfRule type="containsText" dxfId="1539" priority="1683" operator="containsText" text="Студия">
      <formula>NOT(ISERROR(SEARCH("Студия",C18)))</formula>
    </cfRule>
  </conditionalFormatting>
  <conditionalFormatting sqref="O37:P37">
    <cfRule type="containsText" dxfId="1538" priority="1680" operator="containsText" text="резерв">
      <formula>NOT(ISERROR(SEARCH("резерв",O37)))</formula>
    </cfRule>
  </conditionalFormatting>
  <conditionalFormatting sqref="O37:P37">
    <cfRule type="containsText" dxfId="1537" priority="1677" operator="containsText" text="1-комн. квартира">
      <formula>NOT(ISERROR(SEARCH("1-комн. квартира",O37)))</formula>
    </cfRule>
    <cfRule type="containsText" dxfId="1536" priority="1678" operator="containsText" text="2-комн. квартира">
      <formula>NOT(ISERROR(SEARCH("2-комн. квартира",O37)))</formula>
    </cfRule>
    <cfRule type="containsText" dxfId="1535" priority="1679" operator="containsText" text="Студия">
      <formula>NOT(ISERROR(SEARCH("Студия",O37)))</formula>
    </cfRule>
  </conditionalFormatting>
  <conditionalFormatting sqref="U36 U37:V37">
    <cfRule type="containsText" dxfId="1534" priority="1676" operator="containsText" text="резерв">
      <formula>NOT(ISERROR(SEARCH("резерв",U36)))</formula>
    </cfRule>
  </conditionalFormatting>
  <conditionalFormatting sqref="U36 U37:V37">
    <cfRule type="containsText" dxfId="1533" priority="1673" operator="containsText" text="1-комн. квартира">
      <formula>NOT(ISERROR(SEARCH("1-комн. квартира",U36)))</formula>
    </cfRule>
    <cfRule type="containsText" dxfId="1532" priority="1674" operator="containsText" text="2-комн. квартира">
      <formula>NOT(ISERROR(SEARCH("2-комн. квартира",U36)))</formula>
    </cfRule>
    <cfRule type="containsText" dxfId="1531" priority="1675" operator="containsText" text="Студия">
      <formula>NOT(ISERROR(SEARCH("Студия",U36)))</formula>
    </cfRule>
  </conditionalFormatting>
  <conditionalFormatting sqref="W36 W37:X37">
    <cfRule type="containsText" dxfId="1530" priority="1672" operator="containsText" text="резерв">
      <formula>NOT(ISERROR(SEARCH("резерв",W36)))</formula>
    </cfRule>
  </conditionalFormatting>
  <conditionalFormatting sqref="W36 W37:X37">
    <cfRule type="containsText" dxfId="1529" priority="1669" operator="containsText" text="1-комн. квартира">
      <formula>NOT(ISERROR(SEARCH("1-комн. квартира",W36)))</formula>
    </cfRule>
    <cfRule type="containsText" dxfId="1528" priority="1670" operator="containsText" text="2-комн. квартира">
      <formula>NOT(ISERROR(SEARCH("2-комн. квартира",W36)))</formula>
    </cfRule>
    <cfRule type="containsText" dxfId="1527" priority="1671" operator="containsText" text="Студия">
      <formula>NOT(ISERROR(SEARCH("Студия",W36)))</formula>
    </cfRule>
  </conditionalFormatting>
  <conditionalFormatting sqref="Y36 Y37:Z37">
    <cfRule type="containsText" dxfId="1526" priority="1668" operator="containsText" text="резерв">
      <formula>NOT(ISERROR(SEARCH("резерв",Y36)))</formula>
    </cfRule>
  </conditionalFormatting>
  <conditionalFormatting sqref="Y36 Y37:Z37">
    <cfRule type="containsText" dxfId="1525" priority="1665" operator="containsText" text="1-комн. квартира">
      <formula>NOT(ISERROR(SEARCH("1-комн. квартира",Y36)))</formula>
    </cfRule>
    <cfRule type="containsText" dxfId="1524" priority="1666" operator="containsText" text="2-комн. квартира">
      <formula>NOT(ISERROR(SEARCH("2-комн. квартира",Y36)))</formula>
    </cfRule>
    <cfRule type="containsText" dxfId="1523" priority="1667" operator="containsText" text="Студия">
      <formula>NOT(ISERROR(SEARCH("Студия",Y36)))</formula>
    </cfRule>
  </conditionalFormatting>
  <conditionalFormatting sqref="Y30 Y31:Z31">
    <cfRule type="containsText" dxfId="1522" priority="1664" operator="containsText" text="резерв">
      <formula>NOT(ISERROR(SEARCH("резерв",Y30)))</formula>
    </cfRule>
  </conditionalFormatting>
  <conditionalFormatting sqref="Y30 Y31:Z31">
    <cfRule type="containsText" dxfId="1521" priority="1661" operator="containsText" text="1-комн. квартира">
      <formula>NOT(ISERROR(SEARCH("1-комн. квартира",Y30)))</formula>
    </cfRule>
    <cfRule type="containsText" dxfId="1520" priority="1662" operator="containsText" text="2-комн. квартира">
      <formula>NOT(ISERROR(SEARCH("2-комн. квартира",Y30)))</formula>
    </cfRule>
    <cfRule type="containsText" dxfId="1519" priority="1663" operator="containsText" text="Студия">
      <formula>NOT(ISERROR(SEARCH("Студия",Y30)))</formula>
    </cfRule>
  </conditionalFormatting>
  <conditionalFormatting sqref="W30 W31:X31">
    <cfRule type="containsText" dxfId="1518" priority="1660" operator="containsText" text="резерв">
      <formula>NOT(ISERROR(SEARCH("резерв",W30)))</formula>
    </cfRule>
  </conditionalFormatting>
  <conditionalFormatting sqref="W30 W31:X31">
    <cfRule type="containsText" dxfId="1517" priority="1657" operator="containsText" text="1-комн. квартира">
      <formula>NOT(ISERROR(SEARCH("1-комн. квартира",W30)))</formula>
    </cfRule>
    <cfRule type="containsText" dxfId="1516" priority="1658" operator="containsText" text="2-комн. квартира">
      <formula>NOT(ISERROR(SEARCH("2-комн. квартира",W30)))</formula>
    </cfRule>
    <cfRule type="containsText" dxfId="1515" priority="1659" operator="containsText" text="Студия">
      <formula>NOT(ISERROR(SEARCH("Студия",W30)))</formula>
    </cfRule>
  </conditionalFormatting>
  <conditionalFormatting sqref="U30 U31:V31">
    <cfRule type="containsText" dxfId="1514" priority="1656" operator="containsText" text="резерв">
      <formula>NOT(ISERROR(SEARCH("резерв",U30)))</formula>
    </cfRule>
  </conditionalFormatting>
  <conditionalFormatting sqref="U30 U31:V31">
    <cfRule type="containsText" dxfId="1513" priority="1653" operator="containsText" text="1-комн. квартира">
      <formula>NOT(ISERROR(SEARCH("1-комн. квартира",U30)))</formula>
    </cfRule>
    <cfRule type="containsText" dxfId="1512" priority="1654" operator="containsText" text="2-комн. квартира">
      <formula>NOT(ISERROR(SEARCH("2-комн. квартира",U30)))</formula>
    </cfRule>
    <cfRule type="containsText" dxfId="1511" priority="1655" operator="containsText" text="Студия">
      <formula>NOT(ISERROR(SEARCH("Студия",U30)))</formula>
    </cfRule>
  </conditionalFormatting>
  <conditionalFormatting sqref="S31:T31">
    <cfRule type="containsText" dxfId="1510" priority="1652" operator="containsText" text="резерв">
      <formula>NOT(ISERROR(SEARCH("резерв",S31)))</formula>
    </cfRule>
  </conditionalFormatting>
  <conditionalFormatting sqref="S31:T31">
    <cfRule type="containsText" dxfId="1509" priority="1649" operator="containsText" text="1-комн. квартира">
      <formula>NOT(ISERROR(SEARCH("1-комн. квартира",S31)))</formula>
    </cfRule>
    <cfRule type="containsText" dxfId="1508" priority="1650" operator="containsText" text="2-комн. квартира">
      <formula>NOT(ISERROR(SEARCH("2-комн. квартира",S31)))</formula>
    </cfRule>
    <cfRule type="containsText" dxfId="1507" priority="1651" operator="containsText" text="Студия">
      <formula>NOT(ISERROR(SEARCH("Студия",S31)))</formula>
    </cfRule>
  </conditionalFormatting>
  <conditionalFormatting sqref="O24 O25:P25">
    <cfRule type="containsText" dxfId="1506" priority="1648" operator="containsText" text="резерв">
      <formula>NOT(ISERROR(SEARCH("резерв",O24)))</formula>
    </cfRule>
  </conditionalFormatting>
  <conditionalFormatting sqref="O24 O25:P25">
    <cfRule type="containsText" dxfId="1505" priority="1645" operator="containsText" text="1-комн. квартира">
      <formula>NOT(ISERROR(SEARCH("1-комн. квартира",O24)))</formula>
    </cfRule>
    <cfRule type="containsText" dxfId="1504" priority="1646" operator="containsText" text="2-комн. квартира">
      <formula>NOT(ISERROR(SEARCH("2-комн. квартира",O24)))</formula>
    </cfRule>
    <cfRule type="containsText" dxfId="1503" priority="1647" operator="containsText" text="Студия">
      <formula>NOT(ISERROR(SEARCH("Студия",O24)))</formula>
    </cfRule>
  </conditionalFormatting>
  <conditionalFormatting sqref="Q24 Q25:R25">
    <cfRule type="containsText" dxfId="1502" priority="1644" operator="containsText" text="резерв">
      <formula>NOT(ISERROR(SEARCH("резерв",Q24)))</formula>
    </cfRule>
  </conditionalFormatting>
  <conditionalFormatting sqref="Q24 Q25:R25">
    <cfRule type="containsText" dxfId="1501" priority="1641" operator="containsText" text="1-комн. квартира">
      <formula>NOT(ISERROR(SEARCH("1-комн. квартира",Q24)))</formula>
    </cfRule>
    <cfRule type="containsText" dxfId="1500" priority="1642" operator="containsText" text="2-комн. квартира">
      <formula>NOT(ISERROR(SEARCH("2-комн. квартира",Q24)))</formula>
    </cfRule>
    <cfRule type="containsText" dxfId="1499" priority="1643" operator="containsText" text="Студия">
      <formula>NOT(ISERROR(SEARCH("Студия",Q24)))</formula>
    </cfRule>
  </conditionalFormatting>
  <conditionalFormatting sqref="S24 S25:T25">
    <cfRule type="containsText" dxfId="1498" priority="1640" operator="containsText" text="резерв">
      <formula>NOT(ISERROR(SEARCH("резерв",S24)))</formula>
    </cfRule>
  </conditionalFormatting>
  <conditionalFormatting sqref="S24 S25:T25">
    <cfRule type="containsText" dxfId="1497" priority="1637" operator="containsText" text="1-комн. квартира">
      <formula>NOT(ISERROR(SEARCH("1-комн. квартира",S24)))</formula>
    </cfRule>
    <cfRule type="containsText" dxfId="1496" priority="1638" operator="containsText" text="2-комн. квартира">
      <formula>NOT(ISERROR(SEARCH("2-комн. квартира",S24)))</formula>
    </cfRule>
    <cfRule type="containsText" dxfId="1495" priority="1639" operator="containsText" text="Студия">
      <formula>NOT(ISERROR(SEARCH("Студия",S24)))</formula>
    </cfRule>
  </conditionalFormatting>
  <conditionalFormatting sqref="U24 U25:V25">
    <cfRule type="containsText" dxfId="1494" priority="1636" operator="containsText" text="резерв">
      <formula>NOT(ISERROR(SEARCH("резерв",U24)))</formula>
    </cfRule>
  </conditionalFormatting>
  <conditionalFormatting sqref="U24 U25:V25">
    <cfRule type="containsText" dxfId="1493" priority="1633" operator="containsText" text="1-комн. квартира">
      <formula>NOT(ISERROR(SEARCH("1-комн. квартира",U24)))</formula>
    </cfRule>
    <cfRule type="containsText" dxfId="1492" priority="1634" operator="containsText" text="2-комн. квартира">
      <formula>NOT(ISERROR(SEARCH("2-комн. квартира",U24)))</formula>
    </cfRule>
    <cfRule type="containsText" dxfId="1491" priority="1635" operator="containsText" text="Студия">
      <formula>NOT(ISERROR(SEARCH("Студия",U24)))</formula>
    </cfRule>
  </conditionalFormatting>
  <conditionalFormatting sqref="W24 W25:X25">
    <cfRule type="containsText" dxfId="1490" priority="1632" operator="containsText" text="резерв">
      <formula>NOT(ISERROR(SEARCH("резерв",W24)))</formula>
    </cfRule>
  </conditionalFormatting>
  <conditionalFormatting sqref="W24 W25:X25">
    <cfRule type="containsText" dxfId="1489" priority="1629" operator="containsText" text="1-комн. квартира">
      <formula>NOT(ISERROR(SEARCH("1-комн. квартира",W24)))</formula>
    </cfRule>
    <cfRule type="containsText" dxfId="1488" priority="1630" operator="containsText" text="2-комн. квартира">
      <formula>NOT(ISERROR(SEARCH("2-комн. квартира",W24)))</formula>
    </cfRule>
    <cfRule type="containsText" dxfId="1487" priority="1631" operator="containsText" text="Студия">
      <formula>NOT(ISERROR(SEARCH("Студия",W24)))</formula>
    </cfRule>
  </conditionalFormatting>
  <conditionalFormatting sqref="Y24 Y25:Z25">
    <cfRule type="containsText" dxfId="1486" priority="1628" operator="containsText" text="резерв">
      <formula>NOT(ISERROR(SEARCH("резерв",Y24)))</formula>
    </cfRule>
  </conditionalFormatting>
  <conditionalFormatting sqref="Y24 Y25:Z25">
    <cfRule type="containsText" dxfId="1485" priority="1625" operator="containsText" text="1-комн. квартира">
      <formula>NOT(ISERROR(SEARCH("1-комн. квартира",Y24)))</formula>
    </cfRule>
    <cfRule type="containsText" dxfId="1484" priority="1626" operator="containsText" text="2-комн. квартира">
      <formula>NOT(ISERROR(SEARCH("2-комн. квартира",Y24)))</formula>
    </cfRule>
    <cfRule type="containsText" dxfId="1483" priority="1627" operator="containsText" text="Студия">
      <formula>NOT(ISERROR(SEARCH("Студия",Y24)))</formula>
    </cfRule>
  </conditionalFormatting>
  <conditionalFormatting sqref="Y18 Y19:Z19">
    <cfRule type="containsText" dxfId="1482" priority="1624" operator="containsText" text="резерв">
      <formula>NOT(ISERROR(SEARCH("резерв",Y18)))</formula>
    </cfRule>
  </conditionalFormatting>
  <conditionalFormatting sqref="Y18 Y19:Z19">
    <cfRule type="containsText" dxfId="1481" priority="1621" operator="containsText" text="1-комн. квартира">
      <formula>NOT(ISERROR(SEARCH("1-комн. квартира",Y18)))</formula>
    </cfRule>
    <cfRule type="containsText" dxfId="1480" priority="1622" operator="containsText" text="2-комн. квартира">
      <formula>NOT(ISERROR(SEARCH("2-комн. квартира",Y18)))</formula>
    </cfRule>
    <cfRule type="containsText" dxfId="1479" priority="1623" operator="containsText" text="Студия">
      <formula>NOT(ISERROR(SEARCH("Студия",Y18)))</formula>
    </cfRule>
  </conditionalFormatting>
  <conditionalFormatting sqref="W18 W19:X19">
    <cfRule type="containsText" dxfId="1478" priority="1620" operator="containsText" text="резерв">
      <formula>NOT(ISERROR(SEARCH("резерв",W18)))</formula>
    </cfRule>
  </conditionalFormatting>
  <conditionalFormatting sqref="W18 W19:X19">
    <cfRule type="containsText" dxfId="1477" priority="1617" operator="containsText" text="1-комн. квартира">
      <formula>NOT(ISERROR(SEARCH("1-комн. квартира",W18)))</formula>
    </cfRule>
    <cfRule type="containsText" dxfId="1476" priority="1618" operator="containsText" text="2-комн. квартира">
      <formula>NOT(ISERROR(SEARCH("2-комн. квартира",W18)))</formula>
    </cfRule>
    <cfRule type="containsText" dxfId="1475" priority="1619" operator="containsText" text="Студия">
      <formula>NOT(ISERROR(SEARCH("Студия",W18)))</formula>
    </cfRule>
  </conditionalFormatting>
  <conditionalFormatting sqref="U18 U19:V19">
    <cfRule type="containsText" dxfId="1474" priority="1616" operator="containsText" text="резерв">
      <formula>NOT(ISERROR(SEARCH("резерв",U18)))</formula>
    </cfRule>
  </conditionalFormatting>
  <conditionalFormatting sqref="U18 U19:V19">
    <cfRule type="containsText" dxfId="1473" priority="1613" operator="containsText" text="1-комн. квартира">
      <formula>NOT(ISERROR(SEARCH("1-комн. квартира",U18)))</formula>
    </cfRule>
    <cfRule type="containsText" dxfId="1472" priority="1614" operator="containsText" text="2-комн. квартира">
      <formula>NOT(ISERROR(SEARCH("2-комн. квартира",U18)))</formula>
    </cfRule>
    <cfRule type="containsText" dxfId="1471" priority="1615" operator="containsText" text="Студия">
      <formula>NOT(ISERROR(SEARCH("Студия",U18)))</formula>
    </cfRule>
  </conditionalFormatting>
  <conditionalFormatting sqref="S18 S19:T19">
    <cfRule type="containsText" dxfId="1470" priority="1612" operator="containsText" text="резерв">
      <formula>NOT(ISERROR(SEARCH("резерв",S18)))</formula>
    </cfRule>
  </conditionalFormatting>
  <conditionalFormatting sqref="S18 S19:T19">
    <cfRule type="containsText" dxfId="1469" priority="1609" operator="containsText" text="1-комн. квартира">
      <formula>NOT(ISERROR(SEARCH("1-комн. квартира",S18)))</formula>
    </cfRule>
    <cfRule type="containsText" dxfId="1468" priority="1610" operator="containsText" text="2-комн. квартира">
      <formula>NOT(ISERROR(SEARCH("2-комн. квартира",S18)))</formula>
    </cfRule>
    <cfRule type="containsText" dxfId="1467" priority="1611" operator="containsText" text="Студия">
      <formula>NOT(ISERROR(SEARCH("Студия",S18)))</formula>
    </cfRule>
  </conditionalFormatting>
  <conditionalFormatting sqref="Q18 Q19:R19">
    <cfRule type="containsText" dxfId="1466" priority="1608" operator="containsText" text="резерв">
      <formula>NOT(ISERROR(SEARCH("резерв",Q18)))</formula>
    </cfRule>
  </conditionalFormatting>
  <conditionalFormatting sqref="Q18 Q19:R19">
    <cfRule type="containsText" dxfId="1465" priority="1605" operator="containsText" text="1-комн. квартира">
      <formula>NOT(ISERROR(SEARCH("1-комн. квартира",Q18)))</formula>
    </cfRule>
    <cfRule type="containsText" dxfId="1464" priority="1606" operator="containsText" text="2-комн. квартира">
      <formula>NOT(ISERROR(SEARCH("2-комн. квартира",Q18)))</formula>
    </cfRule>
    <cfRule type="containsText" dxfId="1463" priority="1607" operator="containsText" text="Студия">
      <formula>NOT(ISERROR(SEARCH("Студия",Q18)))</formula>
    </cfRule>
  </conditionalFormatting>
  <conditionalFormatting sqref="O18 O19:P19">
    <cfRule type="containsText" dxfId="1462" priority="1604" operator="containsText" text="резерв">
      <formula>NOT(ISERROR(SEARCH("резерв",O18)))</formula>
    </cfRule>
  </conditionalFormatting>
  <conditionalFormatting sqref="O18 O19:P19">
    <cfRule type="containsText" dxfId="1461" priority="1601" operator="containsText" text="1-комн. квартира">
      <formula>NOT(ISERROR(SEARCH("1-комн. квартира",O18)))</formula>
    </cfRule>
    <cfRule type="containsText" dxfId="1460" priority="1602" operator="containsText" text="2-комн. квартира">
      <formula>NOT(ISERROR(SEARCH("2-комн. квартира",O18)))</formula>
    </cfRule>
    <cfRule type="containsText" dxfId="1459" priority="1603" operator="containsText" text="Студия">
      <formula>NOT(ISERROR(SEARCH("Студия",O18)))</formula>
    </cfRule>
  </conditionalFormatting>
  <conditionalFormatting sqref="AC36 AC37:AD37">
    <cfRule type="containsText" dxfId="1458" priority="1596" operator="containsText" text="резерв">
      <formula>NOT(ISERROR(SEARCH("резерв",AC36)))</formula>
    </cfRule>
  </conditionalFormatting>
  <conditionalFormatting sqref="AC36 AC37:AD37">
    <cfRule type="containsText" dxfId="1457" priority="1593" operator="containsText" text="1-комн. квартира">
      <formula>NOT(ISERROR(SEARCH("1-комн. квартира",AC36)))</formula>
    </cfRule>
    <cfRule type="containsText" dxfId="1456" priority="1594" operator="containsText" text="2-комн. квартира">
      <formula>NOT(ISERROR(SEARCH("2-комн. квартира",AC36)))</formula>
    </cfRule>
    <cfRule type="containsText" dxfId="1455" priority="1595" operator="containsText" text="Студия">
      <formula>NOT(ISERROR(SEARCH("Студия",AC36)))</formula>
    </cfRule>
  </conditionalFormatting>
  <conditionalFormatting sqref="AE36 AE37:AF37">
    <cfRule type="containsText" dxfId="1454" priority="1592" operator="containsText" text="резерв">
      <formula>NOT(ISERROR(SEARCH("резерв",AE36)))</formula>
    </cfRule>
  </conditionalFormatting>
  <conditionalFormatting sqref="AE36 AE37:AF37">
    <cfRule type="containsText" dxfId="1453" priority="1589" operator="containsText" text="1-комн. квартира">
      <formula>NOT(ISERROR(SEARCH("1-комн. квартира",AE36)))</formula>
    </cfRule>
    <cfRule type="containsText" dxfId="1452" priority="1590" operator="containsText" text="2-комн. квартира">
      <formula>NOT(ISERROR(SEARCH("2-комн. квартира",AE36)))</formula>
    </cfRule>
    <cfRule type="containsText" dxfId="1451" priority="1591" operator="containsText" text="Студия">
      <formula>NOT(ISERROR(SEARCH("Студия",AE36)))</formula>
    </cfRule>
  </conditionalFormatting>
  <conditionalFormatting sqref="AG36 AG37:AH37">
    <cfRule type="containsText" dxfId="1450" priority="1588" operator="containsText" text="резерв">
      <formula>NOT(ISERROR(SEARCH("резерв",AG36)))</formula>
    </cfRule>
  </conditionalFormatting>
  <conditionalFormatting sqref="AG36 AG37:AH37">
    <cfRule type="containsText" dxfId="1449" priority="1585" operator="containsText" text="1-комн. квартира">
      <formula>NOT(ISERROR(SEARCH("1-комн. квартира",AG36)))</formula>
    </cfRule>
    <cfRule type="containsText" dxfId="1448" priority="1586" operator="containsText" text="2-комн. квартира">
      <formula>NOT(ISERROR(SEARCH("2-комн. квартира",AG36)))</formula>
    </cfRule>
    <cfRule type="containsText" dxfId="1447" priority="1587" operator="containsText" text="Студия">
      <formula>NOT(ISERROR(SEARCH("Студия",AG36)))</formula>
    </cfRule>
  </conditionalFormatting>
  <conditionalFormatting sqref="AK36 AK37:AL37">
    <cfRule type="containsText" dxfId="1446" priority="1584" operator="containsText" text="резерв">
      <formula>NOT(ISERROR(SEARCH("резерв",AK36)))</formula>
    </cfRule>
  </conditionalFormatting>
  <conditionalFormatting sqref="AK36 AK37:AL37">
    <cfRule type="containsText" dxfId="1445" priority="1581" operator="containsText" text="1-комн. квартира">
      <formula>NOT(ISERROR(SEARCH("1-комн. квартира",AK36)))</formula>
    </cfRule>
    <cfRule type="containsText" dxfId="1444" priority="1582" operator="containsText" text="2-комн. квартира">
      <formula>NOT(ISERROR(SEARCH("2-комн. квартира",AK36)))</formula>
    </cfRule>
    <cfRule type="containsText" dxfId="1443" priority="1583" operator="containsText" text="Студия">
      <formula>NOT(ISERROR(SEARCH("Студия",AK36)))</formula>
    </cfRule>
  </conditionalFormatting>
  <conditionalFormatting sqref="AM36 AM37:AN37">
    <cfRule type="containsText" dxfId="1442" priority="1580" operator="containsText" text="резерв">
      <formula>NOT(ISERROR(SEARCH("резерв",AM36)))</formula>
    </cfRule>
  </conditionalFormatting>
  <conditionalFormatting sqref="AM36 AM37:AN37">
    <cfRule type="containsText" dxfId="1441" priority="1577" operator="containsText" text="1-комн. квартира">
      <formula>NOT(ISERROR(SEARCH("1-комн. квартира",AM36)))</formula>
    </cfRule>
    <cfRule type="containsText" dxfId="1440" priority="1578" operator="containsText" text="2-комн. квартира">
      <formula>NOT(ISERROR(SEARCH("2-комн. квартира",AM36)))</formula>
    </cfRule>
    <cfRule type="containsText" dxfId="1439" priority="1579" operator="containsText" text="Студия">
      <formula>NOT(ISERROR(SEARCH("Студия",AM36)))</formula>
    </cfRule>
  </conditionalFormatting>
  <conditionalFormatting sqref="AO36 AO37:AP37">
    <cfRule type="containsText" dxfId="1438" priority="1576" operator="containsText" text="резерв">
      <formula>NOT(ISERROR(SEARCH("резерв",AO36)))</formula>
    </cfRule>
  </conditionalFormatting>
  <conditionalFormatting sqref="AO36 AO37:AP37">
    <cfRule type="containsText" dxfId="1437" priority="1573" operator="containsText" text="1-комн. квартира">
      <formula>NOT(ISERROR(SEARCH("1-комн. квартира",AO36)))</formula>
    </cfRule>
    <cfRule type="containsText" dxfId="1436" priority="1574" operator="containsText" text="2-комн. квартира">
      <formula>NOT(ISERROR(SEARCH("2-комн. квартира",AO36)))</formula>
    </cfRule>
    <cfRule type="containsText" dxfId="1435" priority="1575" operator="containsText" text="Студия">
      <formula>NOT(ISERROR(SEARCH("Студия",AO36)))</formula>
    </cfRule>
  </conditionalFormatting>
  <conditionalFormatting sqref="AQ36 AQ37:AR37">
    <cfRule type="containsText" dxfId="1434" priority="1572" operator="containsText" text="резерв">
      <formula>NOT(ISERROR(SEARCH("резерв",AQ36)))</formula>
    </cfRule>
  </conditionalFormatting>
  <conditionalFormatting sqref="AQ36 AQ37:AR37">
    <cfRule type="containsText" dxfId="1433" priority="1569" operator="containsText" text="1-комн. квартира">
      <formula>NOT(ISERROR(SEARCH("1-комн. квартира",AQ36)))</formula>
    </cfRule>
    <cfRule type="containsText" dxfId="1432" priority="1570" operator="containsText" text="2-комн. квартира">
      <formula>NOT(ISERROR(SEARCH("2-комн. квартира",AQ36)))</formula>
    </cfRule>
    <cfRule type="containsText" dxfId="1431" priority="1571" operator="containsText" text="Студия">
      <formula>NOT(ISERROR(SEARCH("Студия",AQ36)))</formula>
    </cfRule>
  </conditionalFormatting>
  <conditionalFormatting sqref="AS37:AT37">
    <cfRule type="containsText" dxfId="1430" priority="1568" operator="containsText" text="резерв">
      <formula>NOT(ISERROR(SEARCH("резерв",AS37)))</formula>
    </cfRule>
  </conditionalFormatting>
  <conditionalFormatting sqref="AS37:AT37">
    <cfRule type="containsText" dxfId="1429" priority="1565" operator="containsText" text="1-комн. квартира">
      <formula>NOT(ISERROR(SEARCH("1-комн. квартира",AS37)))</formula>
    </cfRule>
    <cfRule type="containsText" dxfId="1428" priority="1566" operator="containsText" text="2-комн. квартира">
      <formula>NOT(ISERROR(SEARCH("2-комн. квартира",AS37)))</formula>
    </cfRule>
    <cfRule type="containsText" dxfId="1427" priority="1567" operator="containsText" text="Студия">
      <formula>NOT(ISERROR(SEARCH("Студия",AS37)))</formula>
    </cfRule>
  </conditionalFormatting>
  <conditionalFormatting sqref="AU36 AU37:AV37">
    <cfRule type="containsText" dxfId="1426" priority="1564" operator="containsText" text="резерв">
      <formula>NOT(ISERROR(SEARCH("резерв",AU36)))</formula>
    </cfRule>
  </conditionalFormatting>
  <conditionalFormatting sqref="AU36 AU37:AV37">
    <cfRule type="containsText" dxfId="1425" priority="1561" operator="containsText" text="1-комн. квартира">
      <formula>NOT(ISERROR(SEARCH("1-комн. квартира",AU36)))</formula>
    </cfRule>
    <cfRule type="containsText" dxfId="1424" priority="1562" operator="containsText" text="2-комн. квартира">
      <formula>NOT(ISERROR(SEARCH("2-комн. квартира",AU36)))</formula>
    </cfRule>
    <cfRule type="containsText" dxfId="1423" priority="1563" operator="containsText" text="Студия">
      <formula>NOT(ISERROR(SEARCH("Студия",AU36)))</formula>
    </cfRule>
  </conditionalFormatting>
  <conditionalFormatting sqref="AW36 AW37:AX37">
    <cfRule type="containsText" dxfId="1422" priority="1560" operator="containsText" text="резерв">
      <formula>NOT(ISERROR(SEARCH("резерв",AW36)))</formula>
    </cfRule>
  </conditionalFormatting>
  <conditionalFormatting sqref="AW36 AW37:AX37">
    <cfRule type="containsText" dxfId="1421" priority="1557" operator="containsText" text="1-комн. квартира">
      <formula>NOT(ISERROR(SEARCH("1-комн. квартира",AW36)))</formula>
    </cfRule>
    <cfRule type="containsText" dxfId="1420" priority="1558" operator="containsText" text="2-комн. квартира">
      <formula>NOT(ISERROR(SEARCH("2-комн. квартира",AW36)))</formula>
    </cfRule>
    <cfRule type="containsText" dxfId="1419" priority="1559" operator="containsText" text="Студия">
      <formula>NOT(ISERROR(SEARCH("Студия",AW36)))</formula>
    </cfRule>
  </conditionalFormatting>
  <conditionalFormatting sqref="AU30 AU31:AV31">
    <cfRule type="containsText" dxfId="1418" priority="1556" operator="containsText" text="резерв">
      <formula>NOT(ISERROR(SEARCH("резерв",AU30)))</formula>
    </cfRule>
  </conditionalFormatting>
  <conditionalFormatting sqref="AU30 AU31:AV31">
    <cfRule type="containsText" dxfId="1417" priority="1553" operator="containsText" text="1-комн. квартира">
      <formula>NOT(ISERROR(SEARCH("1-комн. квартира",AU30)))</formula>
    </cfRule>
    <cfRule type="containsText" dxfId="1416" priority="1554" operator="containsText" text="2-комн. квартира">
      <formula>NOT(ISERROR(SEARCH("2-комн. квартира",AU30)))</formula>
    </cfRule>
    <cfRule type="containsText" dxfId="1415" priority="1555" operator="containsText" text="Студия">
      <formula>NOT(ISERROR(SEARCH("Студия",AU30)))</formula>
    </cfRule>
  </conditionalFormatting>
  <conditionalFormatting sqref="AQ30 AQ31:AR31">
    <cfRule type="containsText" dxfId="1414" priority="1552" operator="containsText" text="резерв">
      <formula>NOT(ISERROR(SEARCH("резерв",AQ30)))</formula>
    </cfRule>
  </conditionalFormatting>
  <conditionalFormatting sqref="AQ30 AQ31:AR31">
    <cfRule type="containsText" dxfId="1413" priority="1549" operator="containsText" text="1-комн. квартира">
      <formula>NOT(ISERROR(SEARCH("1-комн. квартира",AQ30)))</formula>
    </cfRule>
    <cfRule type="containsText" dxfId="1412" priority="1550" operator="containsText" text="2-комн. квартира">
      <formula>NOT(ISERROR(SEARCH("2-комн. квартира",AQ30)))</formula>
    </cfRule>
    <cfRule type="containsText" dxfId="1411" priority="1551" operator="containsText" text="Студия">
      <formula>NOT(ISERROR(SEARCH("Студия",AQ30)))</formula>
    </cfRule>
  </conditionalFormatting>
  <conditionalFormatting sqref="AO30 AO31:AP31">
    <cfRule type="containsText" dxfId="1410" priority="1548" operator="containsText" text="резерв">
      <formula>NOT(ISERROR(SEARCH("резерв",AO30)))</formula>
    </cfRule>
  </conditionalFormatting>
  <conditionalFormatting sqref="AO30 AO31:AP31">
    <cfRule type="containsText" dxfId="1409" priority="1545" operator="containsText" text="1-комн. квартира">
      <formula>NOT(ISERROR(SEARCH("1-комн. квартира",AO30)))</formula>
    </cfRule>
    <cfRule type="containsText" dxfId="1408" priority="1546" operator="containsText" text="2-комн. квартира">
      <formula>NOT(ISERROR(SEARCH("2-комн. квартира",AO30)))</formula>
    </cfRule>
    <cfRule type="containsText" dxfId="1407" priority="1547" operator="containsText" text="Студия">
      <formula>NOT(ISERROR(SEARCH("Студия",AO30)))</formula>
    </cfRule>
  </conditionalFormatting>
  <conditionalFormatting sqref="AM30 AM31:AN31">
    <cfRule type="containsText" dxfId="1406" priority="1544" operator="containsText" text="резерв">
      <formula>NOT(ISERROR(SEARCH("резерв",AM30)))</formula>
    </cfRule>
  </conditionalFormatting>
  <conditionalFormatting sqref="AM30 AM31:AN31">
    <cfRule type="containsText" dxfId="1405" priority="1541" operator="containsText" text="1-комн. квартира">
      <formula>NOT(ISERROR(SEARCH("1-комн. квартира",AM30)))</formula>
    </cfRule>
    <cfRule type="containsText" dxfId="1404" priority="1542" operator="containsText" text="2-комн. квартира">
      <formula>NOT(ISERROR(SEARCH("2-комн. квартира",AM30)))</formula>
    </cfRule>
    <cfRule type="containsText" dxfId="1403" priority="1543" operator="containsText" text="Студия">
      <formula>NOT(ISERROR(SEARCH("Студия",AM30)))</formula>
    </cfRule>
  </conditionalFormatting>
  <conditionalFormatting sqref="AG30 AG31:AH31">
    <cfRule type="containsText" dxfId="1402" priority="1540" operator="containsText" text="резерв">
      <formula>NOT(ISERROR(SEARCH("резерв",AG30)))</formula>
    </cfRule>
  </conditionalFormatting>
  <conditionalFormatting sqref="AG30 AG31:AH31">
    <cfRule type="containsText" dxfId="1401" priority="1537" operator="containsText" text="1-комн. квартира">
      <formula>NOT(ISERROR(SEARCH("1-комн. квартира",AG30)))</formula>
    </cfRule>
    <cfRule type="containsText" dxfId="1400" priority="1538" operator="containsText" text="2-комн. квартира">
      <formula>NOT(ISERROR(SEARCH("2-комн. квартира",AG30)))</formula>
    </cfRule>
    <cfRule type="containsText" dxfId="1399" priority="1539" operator="containsText" text="Студия">
      <formula>NOT(ISERROR(SEARCH("Студия",AG30)))</formula>
    </cfRule>
  </conditionalFormatting>
  <conditionalFormatting sqref="AC30 AC31:AD31">
    <cfRule type="containsText" dxfId="1398" priority="1536" operator="containsText" text="резерв">
      <formula>NOT(ISERROR(SEARCH("резерв",AC30)))</formula>
    </cfRule>
  </conditionalFormatting>
  <conditionalFormatting sqref="AC30 AC31:AD31">
    <cfRule type="containsText" dxfId="1397" priority="1533" operator="containsText" text="1-комн. квартира">
      <formula>NOT(ISERROR(SEARCH("1-комн. квартира",AC30)))</formula>
    </cfRule>
    <cfRule type="containsText" dxfId="1396" priority="1534" operator="containsText" text="2-комн. квартира">
      <formula>NOT(ISERROR(SEARCH("2-комн. квартира",AC30)))</formula>
    </cfRule>
    <cfRule type="containsText" dxfId="1395" priority="1535" operator="containsText" text="Студия">
      <formula>NOT(ISERROR(SEARCH("Студия",AC30)))</formula>
    </cfRule>
  </conditionalFormatting>
  <conditionalFormatting sqref="AA30 AA31:AB31">
    <cfRule type="containsText" dxfId="1394" priority="1532" operator="containsText" text="резерв">
      <formula>NOT(ISERROR(SEARCH("резерв",AA30)))</formula>
    </cfRule>
  </conditionalFormatting>
  <conditionalFormatting sqref="AA30 AA31:AB31">
    <cfRule type="containsText" dxfId="1393" priority="1529" operator="containsText" text="1-комн. квартира">
      <formula>NOT(ISERROR(SEARCH("1-комн. квартира",AA30)))</formula>
    </cfRule>
    <cfRule type="containsText" dxfId="1392" priority="1530" operator="containsText" text="2-комн. квартира">
      <formula>NOT(ISERROR(SEARCH("2-комн. квартира",AA30)))</formula>
    </cfRule>
    <cfRule type="containsText" dxfId="1391" priority="1531" operator="containsText" text="Студия">
      <formula>NOT(ISERROR(SEARCH("Студия",AA30)))</formula>
    </cfRule>
  </conditionalFormatting>
  <conditionalFormatting sqref="AC24 AC25:AD25">
    <cfRule type="containsText" dxfId="1390" priority="1528" operator="containsText" text="резерв">
      <formula>NOT(ISERROR(SEARCH("резерв",AC24)))</formula>
    </cfRule>
  </conditionalFormatting>
  <conditionalFormatting sqref="AC24 AC25:AD25">
    <cfRule type="containsText" dxfId="1389" priority="1525" operator="containsText" text="1-комн. квартира">
      <formula>NOT(ISERROR(SEARCH("1-комн. квартира",AC24)))</formula>
    </cfRule>
    <cfRule type="containsText" dxfId="1388" priority="1526" operator="containsText" text="2-комн. квартира">
      <formula>NOT(ISERROR(SEARCH("2-комн. квартира",AC24)))</formula>
    </cfRule>
    <cfRule type="containsText" dxfId="1387" priority="1527" operator="containsText" text="Студия">
      <formula>NOT(ISERROR(SEARCH("Студия",AC24)))</formula>
    </cfRule>
  </conditionalFormatting>
  <conditionalFormatting sqref="AE24 AE25:AF25">
    <cfRule type="containsText" dxfId="1386" priority="1524" operator="containsText" text="резерв">
      <formula>NOT(ISERROR(SEARCH("резерв",AE24)))</formula>
    </cfRule>
  </conditionalFormatting>
  <conditionalFormatting sqref="AE24 AE25:AF25">
    <cfRule type="containsText" dxfId="1385" priority="1521" operator="containsText" text="1-комн. квартира">
      <formula>NOT(ISERROR(SEARCH("1-комн. квартира",AE24)))</formula>
    </cfRule>
    <cfRule type="containsText" dxfId="1384" priority="1522" operator="containsText" text="2-комн. квартира">
      <formula>NOT(ISERROR(SEARCH("2-комн. квартира",AE24)))</formula>
    </cfRule>
    <cfRule type="containsText" dxfId="1383" priority="1523" operator="containsText" text="Студия">
      <formula>NOT(ISERROR(SEARCH("Студия",AE24)))</formula>
    </cfRule>
  </conditionalFormatting>
  <conditionalFormatting sqref="AG24 AG25:AH25">
    <cfRule type="containsText" dxfId="1382" priority="1520" operator="containsText" text="резерв">
      <formula>NOT(ISERROR(SEARCH("резерв",AG24)))</formula>
    </cfRule>
  </conditionalFormatting>
  <conditionalFormatting sqref="AG24 AG25:AH25">
    <cfRule type="containsText" dxfId="1381" priority="1517" operator="containsText" text="1-комн. квартира">
      <formula>NOT(ISERROR(SEARCH("1-комн. квартира",AG24)))</formula>
    </cfRule>
    <cfRule type="containsText" dxfId="1380" priority="1518" operator="containsText" text="2-комн. квартира">
      <formula>NOT(ISERROR(SEARCH("2-комн. квартира",AG24)))</formula>
    </cfRule>
    <cfRule type="containsText" dxfId="1379" priority="1519" operator="containsText" text="Студия">
      <formula>NOT(ISERROR(SEARCH("Студия",AG24)))</formula>
    </cfRule>
  </conditionalFormatting>
  <conditionalFormatting sqref="AI24 AI25:AJ25">
    <cfRule type="containsText" dxfId="1378" priority="1516" operator="containsText" text="резерв">
      <formula>NOT(ISERROR(SEARCH("резерв",AI24)))</formula>
    </cfRule>
  </conditionalFormatting>
  <conditionalFormatting sqref="AI24 AI25:AJ25">
    <cfRule type="containsText" dxfId="1377" priority="1513" operator="containsText" text="1-комн. квартира">
      <formula>NOT(ISERROR(SEARCH("1-комн. квартира",AI24)))</formula>
    </cfRule>
    <cfRule type="containsText" dxfId="1376" priority="1514" operator="containsText" text="2-комн. квартира">
      <formula>NOT(ISERROR(SEARCH("2-комн. квартира",AI24)))</formula>
    </cfRule>
    <cfRule type="containsText" dxfId="1375" priority="1515" operator="containsText" text="Студия">
      <formula>NOT(ISERROR(SEARCH("Студия",AI24)))</formula>
    </cfRule>
  </conditionalFormatting>
  <conditionalFormatting sqref="AK24 AK25:AL25">
    <cfRule type="containsText" dxfId="1374" priority="1512" operator="containsText" text="резерв">
      <formula>NOT(ISERROR(SEARCH("резерв",AK24)))</formula>
    </cfRule>
  </conditionalFormatting>
  <conditionalFormatting sqref="AK24 AK25:AL25">
    <cfRule type="containsText" dxfId="1373" priority="1509" operator="containsText" text="1-комн. квартира">
      <formula>NOT(ISERROR(SEARCH("1-комн. квартира",AK24)))</formula>
    </cfRule>
    <cfRule type="containsText" dxfId="1372" priority="1510" operator="containsText" text="2-комн. квартира">
      <formula>NOT(ISERROR(SEARCH("2-комн. квартира",AK24)))</formula>
    </cfRule>
    <cfRule type="containsText" dxfId="1371" priority="1511" operator="containsText" text="Студия">
      <formula>NOT(ISERROR(SEARCH("Студия",AK24)))</formula>
    </cfRule>
  </conditionalFormatting>
  <conditionalFormatting sqref="AM24 AM25:AN25">
    <cfRule type="containsText" dxfId="1370" priority="1508" operator="containsText" text="резерв">
      <formula>NOT(ISERROR(SEARCH("резерв",AM24)))</formula>
    </cfRule>
  </conditionalFormatting>
  <conditionalFormatting sqref="AM24 AM25:AN25">
    <cfRule type="containsText" dxfId="1369" priority="1505" operator="containsText" text="1-комн. квартира">
      <formula>NOT(ISERROR(SEARCH("1-комн. квартира",AM24)))</formula>
    </cfRule>
    <cfRule type="containsText" dxfId="1368" priority="1506" operator="containsText" text="2-комн. квартира">
      <formula>NOT(ISERROR(SEARCH("2-комн. квартира",AM24)))</formula>
    </cfRule>
    <cfRule type="containsText" dxfId="1367" priority="1507" operator="containsText" text="Студия">
      <formula>NOT(ISERROR(SEARCH("Студия",AM24)))</formula>
    </cfRule>
  </conditionalFormatting>
  <conditionalFormatting sqref="AO24 AO25:AP25">
    <cfRule type="containsText" dxfId="1366" priority="1504" operator="containsText" text="резерв">
      <formula>NOT(ISERROR(SEARCH("резерв",AO24)))</formula>
    </cfRule>
  </conditionalFormatting>
  <conditionalFormatting sqref="AO24 AO25:AP25">
    <cfRule type="containsText" dxfId="1365" priority="1501" operator="containsText" text="1-комн. квартира">
      <formula>NOT(ISERROR(SEARCH("1-комн. квартира",AO24)))</formula>
    </cfRule>
    <cfRule type="containsText" dxfId="1364" priority="1502" operator="containsText" text="2-комн. квартира">
      <formula>NOT(ISERROR(SEARCH("2-комн. квартира",AO24)))</formula>
    </cfRule>
    <cfRule type="containsText" dxfId="1363" priority="1503" operator="containsText" text="Студия">
      <formula>NOT(ISERROR(SEARCH("Студия",AO24)))</formula>
    </cfRule>
  </conditionalFormatting>
  <conditionalFormatting sqref="AQ24 AQ25:AR25">
    <cfRule type="containsText" dxfId="1362" priority="1500" operator="containsText" text="резерв">
      <formula>NOT(ISERROR(SEARCH("резерв",AQ24)))</formula>
    </cfRule>
  </conditionalFormatting>
  <conditionalFormatting sqref="AQ24 AQ25:AR25">
    <cfRule type="containsText" dxfId="1361" priority="1497" operator="containsText" text="1-комн. квартира">
      <formula>NOT(ISERROR(SEARCH("1-комн. квартира",AQ24)))</formula>
    </cfRule>
    <cfRule type="containsText" dxfId="1360" priority="1498" operator="containsText" text="2-комн. квартира">
      <formula>NOT(ISERROR(SEARCH("2-комн. квартира",AQ24)))</formula>
    </cfRule>
    <cfRule type="containsText" dxfId="1359" priority="1499" operator="containsText" text="Студия">
      <formula>NOT(ISERROR(SEARCH("Студия",AQ24)))</formula>
    </cfRule>
  </conditionalFormatting>
  <conditionalFormatting sqref="AS24 AS25:AT25">
    <cfRule type="containsText" dxfId="1358" priority="1496" operator="containsText" text="резерв">
      <formula>NOT(ISERROR(SEARCH("резерв",AS24)))</formula>
    </cfRule>
  </conditionalFormatting>
  <conditionalFormatting sqref="AS24 AS25:AT25">
    <cfRule type="containsText" dxfId="1357" priority="1493" operator="containsText" text="1-комн. квартира">
      <formula>NOT(ISERROR(SEARCH("1-комн. квартира",AS24)))</formula>
    </cfRule>
    <cfRule type="containsText" dxfId="1356" priority="1494" operator="containsText" text="2-комн. квартира">
      <formula>NOT(ISERROR(SEARCH("2-комн. квартира",AS24)))</formula>
    </cfRule>
    <cfRule type="containsText" dxfId="1355" priority="1495" operator="containsText" text="Студия">
      <formula>NOT(ISERROR(SEARCH("Студия",AS24)))</formula>
    </cfRule>
  </conditionalFormatting>
  <conditionalFormatting sqref="AU24 AU25:AV25">
    <cfRule type="containsText" dxfId="1354" priority="1492" operator="containsText" text="резерв">
      <formula>NOT(ISERROR(SEARCH("резерв",AU24)))</formula>
    </cfRule>
  </conditionalFormatting>
  <conditionalFormatting sqref="AU24 AU25:AV25">
    <cfRule type="containsText" dxfId="1353" priority="1489" operator="containsText" text="1-комн. квартира">
      <formula>NOT(ISERROR(SEARCH("1-комн. квартира",AU24)))</formula>
    </cfRule>
    <cfRule type="containsText" dxfId="1352" priority="1490" operator="containsText" text="2-комн. квартира">
      <formula>NOT(ISERROR(SEARCH("2-комн. квартира",AU24)))</formula>
    </cfRule>
    <cfRule type="containsText" dxfId="1351" priority="1491" operator="containsText" text="Студия">
      <formula>NOT(ISERROR(SEARCH("Студия",AU24)))</formula>
    </cfRule>
  </conditionalFormatting>
  <conditionalFormatting sqref="AW24 AW25:AX25">
    <cfRule type="containsText" dxfId="1350" priority="1488" operator="containsText" text="резерв">
      <formula>NOT(ISERROR(SEARCH("резерв",AW24)))</formula>
    </cfRule>
  </conditionalFormatting>
  <conditionalFormatting sqref="AW24 AW25:AX25">
    <cfRule type="containsText" dxfId="1349" priority="1485" operator="containsText" text="1-комн. квартира">
      <formula>NOT(ISERROR(SEARCH("1-комн. квартира",AW24)))</formula>
    </cfRule>
    <cfRule type="containsText" dxfId="1348" priority="1486" operator="containsText" text="2-комн. квартира">
      <formula>NOT(ISERROR(SEARCH("2-комн. квартира",AW24)))</formula>
    </cfRule>
    <cfRule type="containsText" dxfId="1347" priority="1487" operator="containsText" text="Студия">
      <formula>NOT(ISERROR(SEARCH("Студия",AW24)))</formula>
    </cfRule>
  </conditionalFormatting>
  <conditionalFormatting sqref="AW18 AW19:AX19">
    <cfRule type="containsText" dxfId="1346" priority="1484" operator="containsText" text="резерв">
      <formula>NOT(ISERROR(SEARCH("резерв",AW18)))</formula>
    </cfRule>
  </conditionalFormatting>
  <conditionalFormatting sqref="AW18 AW19:AX19">
    <cfRule type="containsText" dxfId="1345" priority="1481" operator="containsText" text="1-комн. квартира">
      <formula>NOT(ISERROR(SEARCH("1-комн. квартира",AW18)))</formula>
    </cfRule>
    <cfRule type="containsText" dxfId="1344" priority="1482" operator="containsText" text="2-комн. квартира">
      <formula>NOT(ISERROR(SEARCH("2-комн. квартира",AW18)))</formula>
    </cfRule>
    <cfRule type="containsText" dxfId="1343" priority="1483" operator="containsText" text="Студия">
      <formula>NOT(ISERROR(SEARCH("Студия",AW18)))</formula>
    </cfRule>
  </conditionalFormatting>
  <conditionalFormatting sqref="AU18 AU19:AV19">
    <cfRule type="containsText" dxfId="1342" priority="1480" operator="containsText" text="резерв">
      <formula>NOT(ISERROR(SEARCH("резерв",AU18)))</formula>
    </cfRule>
  </conditionalFormatting>
  <conditionalFormatting sqref="AU18 AU19:AV19">
    <cfRule type="containsText" dxfId="1341" priority="1477" operator="containsText" text="1-комн. квартира">
      <formula>NOT(ISERROR(SEARCH("1-комн. квартира",AU18)))</formula>
    </cfRule>
    <cfRule type="containsText" dxfId="1340" priority="1478" operator="containsText" text="2-комн. квартира">
      <formula>NOT(ISERROR(SEARCH("2-комн. квартира",AU18)))</formula>
    </cfRule>
    <cfRule type="containsText" dxfId="1339" priority="1479" operator="containsText" text="Студия">
      <formula>NOT(ISERROR(SEARCH("Студия",AU18)))</formula>
    </cfRule>
  </conditionalFormatting>
  <conditionalFormatting sqref="AS18 AS19:AT19">
    <cfRule type="containsText" dxfId="1338" priority="1476" operator="containsText" text="резерв">
      <formula>NOT(ISERROR(SEARCH("резерв",AS18)))</formula>
    </cfRule>
  </conditionalFormatting>
  <conditionalFormatting sqref="AS18 AS19:AT19">
    <cfRule type="containsText" dxfId="1337" priority="1473" operator="containsText" text="1-комн. квартира">
      <formula>NOT(ISERROR(SEARCH("1-комн. квартира",AS18)))</formula>
    </cfRule>
    <cfRule type="containsText" dxfId="1336" priority="1474" operator="containsText" text="2-комн. квартира">
      <formula>NOT(ISERROR(SEARCH("2-комн. квартира",AS18)))</formula>
    </cfRule>
    <cfRule type="containsText" dxfId="1335" priority="1475" operator="containsText" text="Студия">
      <formula>NOT(ISERROR(SEARCH("Студия",AS18)))</formula>
    </cfRule>
  </conditionalFormatting>
  <conditionalFormatting sqref="AQ18 AQ19:AR19">
    <cfRule type="containsText" dxfId="1334" priority="1472" operator="containsText" text="резерв">
      <formula>NOT(ISERROR(SEARCH("резерв",AQ18)))</formula>
    </cfRule>
  </conditionalFormatting>
  <conditionalFormatting sqref="AQ18 AQ19:AR19">
    <cfRule type="containsText" dxfId="1333" priority="1469" operator="containsText" text="1-комн. квартира">
      <formula>NOT(ISERROR(SEARCH("1-комн. квартира",AQ18)))</formula>
    </cfRule>
    <cfRule type="containsText" dxfId="1332" priority="1470" operator="containsText" text="2-комн. квартира">
      <formula>NOT(ISERROR(SEARCH("2-комн. квартира",AQ18)))</formula>
    </cfRule>
    <cfRule type="containsText" dxfId="1331" priority="1471" operator="containsText" text="Студия">
      <formula>NOT(ISERROR(SEARCH("Студия",AQ18)))</formula>
    </cfRule>
  </conditionalFormatting>
  <conditionalFormatting sqref="AO18 AO19:AP19">
    <cfRule type="containsText" dxfId="1330" priority="1468" operator="containsText" text="резерв">
      <formula>NOT(ISERROR(SEARCH("резерв",AO18)))</formula>
    </cfRule>
  </conditionalFormatting>
  <conditionalFormatting sqref="AO18 AO19:AP19">
    <cfRule type="containsText" dxfId="1329" priority="1465" operator="containsText" text="1-комн. квартира">
      <formula>NOT(ISERROR(SEARCH("1-комн. квартира",AO18)))</formula>
    </cfRule>
    <cfRule type="containsText" dxfId="1328" priority="1466" operator="containsText" text="2-комн. квартира">
      <formula>NOT(ISERROR(SEARCH("2-комн. квартира",AO18)))</formula>
    </cfRule>
    <cfRule type="containsText" dxfId="1327" priority="1467" operator="containsText" text="Студия">
      <formula>NOT(ISERROR(SEARCH("Студия",AO18)))</formula>
    </cfRule>
  </conditionalFormatting>
  <conditionalFormatting sqref="AM18 AM19:AN19">
    <cfRule type="containsText" dxfId="1326" priority="1464" operator="containsText" text="резерв">
      <formula>NOT(ISERROR(SEARCH("резерв",AM18)))</formula>
    </cfRule>
  </conditionalFormatting>
  <conditionalFormatting sqref="AM18 AM19:AN19">
    <cfRule type="containsText" dxfId="1325" priority="1461" operator="containsText" text="1-комн. квартира">
      <formula>NOT(ISERROR(SEARCH("1-комн. квартира",AM18)))</formula>
    </cfRule>
    <cfRule type="containsText" dxfId="1324" priority="1462" operator="containsText" text="2-комн. квартира">
      <formula>NOT(ISERROR(SEARCH("2-комн. квартира",AM18)))</formula>
    </cfRule>
    <cfRule type="containsText" dxfId="1323" priority="1463" operator="containsText" text="Студия">
      <formula>NOT(ISERROR(SEARCH("Студия",AM18)))</formula>
    </cfRule>
  </conditionalFormatting>
  <conditionalFormatting sqref="AK18 AK19:AL19">
    <cfRule type="containsText" dxfId="1322" priority="1460" operator="containsText" text="резерв">
      <formula>NOT(ISERROR(SEARCH("резерв",AK18)))</formula>
    </cfRule>
  </conditionalFormatting>
  <conditionalFormatting sqref="AK18 AK19:AL19">
    <cfRule type="containsText" dxfId="1321" priority="1457" operator="containsText" text="1-комн. квартира">
      <formula>NOT(ISERROR(SEARCH("1-комн. квартира",AK18)))</formula>
    </cfRule>
    <cfRule type="containsText" dxfId="1320" priority="1458" operator="containsText" text="2-комн. квартира">
      <formula>NOT(ISERROR(SEARCH("2-комн. квартира",AK18)))</formula>
    </cfRule>
    <cfRule type="containsText" dxfId="1319" priority="1459" operator="containsText" text="Студия">
      <formula>NOT(ISERROR(SEARCH("Студия",AK18)))</formula>
    </cfRule>
  </conditionalFormatting>
  <conditionalFormatting sqref="AI18 AI19:AJ19">
    <cfRule type="containsText" dxfId="1318" priority="1456" operator="containsText" text="резерв">
      <formula>NOT(ISERROR(SEARCH("резерв",AI18)))</formula>
    </cfRule>
  </conditionalFormatting>
  <conditionalFormatting sqref="AI18 AI19:AJ19">
    <cfRule type="containsText" dxfId="1317" priority="1453" operator="containsText" text="1-комн. квартира">
      <formula>NOT(ISERROR(SEARCH("1-комн. квартира",AI18)))</formula>
    </cfRule>
    <cfRule type="containsText" dxfId="1316" priority="1454" operator="containsText" text="2-комн. квартира">
      <formula>NOT(ISERROR(SEARCH("2-комн. квартира",AI18)))</formula>
    </cfRule>
    <cfRule type="containsText" dxfId="1315" priority="1455" operator="containsText" text="Студия">
      <formula>NOT(ISERROR(SEARCH("Студия",AI18)))</formula>
    </cfRule>
  </conditionalFormatting>
  <conditionalFormatting sqref="AG18 AG19:AH19">
    <cfRule type="containsText" dxfId="1314" priority="1452" operator="containsText" text="резерв">
      <formula>NOT(ISERROR(SEARCH("резерв",AG18)))</formula>
    </cfRule>
  </conditionalFormatting>
  <conditionalFormatting sqref="AG18 AG19:AH19">
    <cfRule type="containsText" dxfId="1313" priority="1449" operator="containsText" text="1-комн. квартира">
      <formula>NOT(ISERROR(SEARCH("1-комн. квартира",AG18)))</formula>
    </cfRule>
    <cfRule type="containsText" dxfId="1312" priority="1450" operator="containsText" text="2-комн. квартира">
      <formula>NOT(ISERROR(SEARCH("2-комн. квартира",AG18)))</formula>
    </cfRule>
    <cfRule type="containsText" dxfId="1311" priority="1451" operator="containsText" text="Студия">
      <formula>NOT(ISERROR(SEARCH("Студия",AG18)))</formula>
    </cfRule>
  </conditionalFormatting>
  <conditionalFormatting sqref="AE18 AE19:AF19">
    <cfRule type="containsText" dxfId="1310" priority="1448" operator="containsText" text="резерв">
      <formula>NOT(ISERROR(SEARCH("резерв",AE18)))</formula>
    </cfRule>
  </conditionalFormatting>
  <conditionalFormatting sqref="AE18 AE19:AF19">
    <cfRule type="containsText" dxfId="1309" priority="1445" operator="containsText" text="1-комн. квартира">
      <formula>NOT(ISERROR(SEARCH("1-комн. квартира",AE18)))</formula>
    </cfRule>
    <cfRule type="containsText" dxfId="1308" priority="1446" operator="containsText" text="2-комн. квартира">
      <formula>NOT(ISERROR(SEARCH("2-комн. квартира",AE18)))</formula>
    </cfRule>
    <cfRule type="containsText" dxfId="1307" priority="1447" operator="containsText" text="Студия">
      <formula>NOT(ISERROR(SEARCH("Студия",AE18)))</formula>
    </cfRule>
  </conditionalFormatting>
  <conditionalFormatting sqref="AC18 AC19:AD19">
    <cfRule type="containsText" dxfId="1306" priority="1444" operator="containsText" text="резерв">
      <formula>NOT(ISERROR(SEARCH("резерв",AC18)))</formula>
    </cfRule>
  </conditionalFormatting>
  <conditionalFormatting sqref="AC18 AC19:AD19">
    <cfRule type="containsText" dxfId="1305" priority="1441" operator="containsText" text="1-комн. квартира">
      <formula>NOT(ISERROR(SEARCH("1-комн. квартира",AC18)))</formula>
    </cfRule>
    <cfRule type="containsText" dxfId="1304" priority="1442" operator="containsText" text="2-комн. квартира">
      <formula>NOT(ISERROR(SEARCH("2-комн. квартира",AC18)))</formula>
    </cfRule>
    <cfRule type="containsText" dxfId="1303" priority="1443" operator="containsText" text="Студия">
      <formula>NOT(ISERROR(SEARCH("Студия",AC18)))</formula>
    </cfRule>
  </conditionalFormatting>
  <conditionalFormatting sqref="AA18 AA19:AB19">
    <cfRule type="containsText" dxfId="1302" priority="1440" operator="containsText" text="резерв">
      <formula>NOT(ISERROR(SEARCH("резерв",AA18)))</formula>
    </cfRule>
  </conditionalFormatting>
  <conditionalFormatting sqref="AA18 AA19:AB19">
    <cfRule type="containsText" dxfId="1301" priority="1437" operator="containsText" text="1-комн. квартира">
      <formula>NOT(ISERROR(SEARCH("1-комн. квартира",AA18)))</formula>
    </cfRule>
    <cfRule type="containsText" dxfId="1300" priority="1438" operator="containsText" text="2-комн. квартира">
      <formula>NOT(ISERROR(SEARCH("2-комн. квартира",AA18)))</formula>
    </cfRule>
    <cfRule type="containsText" dxfId="1299" priority="1439" operator="containsText" text="Студия">
      <formula>NOT(ISERROR(SEARCH("Студия",AA18)))</formula>
    </cfRule>
  </conditionalFormatting>
  <conditionalFormatting sqref="AY18 AY19:AZ19">
    <cfRule type="containsText" dxfId="1298" priority="1436" operator="containsText" text="резерв">
      <formula>NOT(ISERROR(SEARCH("резерв",AY18)))</formula>
    </cfRule>
  </conditionalFormatting>
  <conditionalFormatting sqref="AY18 AY19:AZ19">
    <cfRule type="containsText" dxfId="1297" priority="1433" operator="containsText" text="1-комн. квартира">
      <formula>NOT(ISERROR(SEARCH("1-комн. квартира",AY18)))</formula>
    </cfRule>
    <cfRule type="containsText" dxfId="1296" priority="1434" operator="containsText" text="2-комн. квартира">
      <formula>NOT(ISERROR(SEARCH("2-комн. квартира",AY18)))</formula>
    </cfRule>
    <cfRule type="containsText" dxfId="1295" priority="1435" operator="containsText" text="Студия">
      <formula>NOT(ISERROR(SEARCH("Студия",AY18)))</formula>
    </cfRule>
  </conditionalFormatting>
  <conditionalFormatting sqref="BA18 BA19:BB19">
    <cfRule type="containsText" dxfId="1294" priority="1432" operator="containsText" text="резерв">
      <formula>NOT(ISERROR(SEARCH("резерв",BA18)))</formula>
    </cfRule>
  </conditionalFormatting>
  <conditionalFormatting sqref="BA18 BA19:BB19">
    <cfRule type="containsText" dxfId="1293" priority="1429" operator="containsText" text="1-комн. квартира">
      <formula>NOT(ISERROR(SEARCH("1-комн. квартира",BA18)))</formula>
    </cfRule>
    <cfRule type="containsText" dxfId="1292" priority="1430" operator="containsText" text="2-комн. квартира">
      <formula>NOT(ISERROR(SEARCH("2-комн. квартира",BA18)))</formula>
    </cfRule>
    <cfRule type="containsText" dxfId="1291" priority="1431" operator="containsText" text="Студия">
      <formula>NOT(ISERROR(SEARCH("Студия",BA18)))</formula>
    </cfRule>
  </conditionalFormatting>
  <conditionalFormatting sqref="AY24 AY25:AZ25">
    <cfRule type="containsText" dxfId="1290" priority="1428" operator="containsText" text="резерв">
      <formula>NOT(ISERROR(SEARCH("резерв",AY24)))</formula>
    </cfRule>
  </conditionalFormatting>
  <conditionalFormatting sqref="AY24 AY25:AZ25">
    <cfRule type="containsText" dxfId="1289" priority="1425" operator="containsText" text="1-комн. квартира">
      <formula>NOT(ISERROR(SEARCH("1-комн. квартира",AY24)))</formula>
    </cfRule>
    <cfRule type="containsText" dxfId="1288" priority="1426" operator="containsText" text="2-комн. квартира">
      <formula>NOT(ISERROR(SEARCH("2-комн. квартира",AY24)))</formula>
    </cfRule>
    <cfRule type="containsText" dxfId="1287" priority="1427" operator="containsText" text="Студия">
      <formula>NOT(ISERROR(SEARCH("Студия",AY24)))</formula>
    </cfRule>
  </conditionalFormatting>
  <conditionalFormatting sqref="BA24 BA25:BB25">
    <cfRule type="containsText" dxfId="1286" priority="1424" operator="containsText" text="резерв">
      <formula>NOT(ISERROR(SEARCH("резерв",BA24)))</formula>
    </cfRule>
  </conditionalFormatting>
  <conditionalFormatting sqref="BA24 BA25:BB25">
    <cfRule type="containsText" dxfId="1285" priority="1421" operator="containsText" text="1-комн. квартира">
      <formula>NOT(ISERROR(SEARCH("1-комн. квартира",BA24)))</formula>
    </cfRule>
    <cfRule type="containsText" dxfId="1284" priority="1422" operator="containsText" text="2-комн. квартира">
      <formula>NOT(ISERROR(SEARCH("2-комн. квартира",BA24)))</formula>
    </cfRule>
    <cfRule type="containsText" dxfId="1283" priority="1423" operator="containsText" text="Студия">
      <formula>NOT(ISERROR(SEARCH("Студия",BA24)))</formula>
    </cfRule>
  </conditionalFormatting>
  <conditionalFormatting sqref="AY30 AY31:AZ31">
    <cfRule type="containsText" dxfId="1282" priority="1420" operator="containsText" text="резерв">
      <formula>NOT(ISERROR(SEARCH("резерв",AY30)))</formula>
    </cfRule>
  </conditionalFormatting>
  <conditionalFormatting sqref="AY30 AY31:AZ31">
    <cfRule type="containsText" dxfId="1281" priority="1417" operator="containsText" text="1-комн. квартира">
      <formula>NOT(ISERROR(SEARCH("1-комн. квартира",AY30)))</formula>
    </cfRule>
    <cfRule type="containsText" dxfId="1280" priority="1418" operator="containsText" text="2-комн. квартира">
      <formula>NOT(ISERROR(SEARCH("2-комн. квартира",AY30)))</formula>
    </cfRule>
    <cfRule type="containsText" dxfId="1279" priority="1419" operator="containsText" text="Студия">
      <formula>NOT(ISERROR(SEARCH("Студия",AY30)))</formula>
    </cfRule>
  </conditionalFormatting>
  <conditionalFormatting sqref="BA30 BA31:BB31">
    <cfRule type="containsText" dxfId="1278" priority="1416" operator="containsText" text="резерв">
      <formula>NOT(ISERROR(SEARCH("резерв",BA30)))</formula>
    </cfRule>
  </conditionalFormatting>
  <conditionalFormatting sqref="BA30 BA31:BB31">
    <cfRule type="containsText" dxfId="1277" priority="1413" operator="containsText" text="1-комн. квартира">
      <formula>NOT(ISERROR(SEARCH("1-комн. квартира",BA30)))</formula>
    </cfRule>
    <cfRule type="containsText" dxfId="1276" priority="1414" operator="containsText" text="2-комн. квартира">
      <formula>NOT(ISERROR(SEARCH("2-комн. квартира",BA30)))</formula>
    </cfRule>
    <cfRule type="containsText" dxfId="1275" priority="1415" operator="containsText" text="Студия">
      <formula>NOT(ISERROR(SEARCH("Студия",BA30)))</formula>
    </cfRule>
  </conditionalFormatting>
  <conditionalFormatting sqref="AY36 AY37:AZ37">
    <cfRule type="containsText" dxfId="1274" priority="1412" operator="containsText" text="резерв">
      <formula>NOT(ISERROR(SEARCH("резерв",AY36)))</formula>
    </cfRule>
  </conditionalFormatting>
  <conditionalFormatting sqref="AY36 AY37:AZ37">
    <cfRule type="containsText" dxfId="1273" priority="1409" operator="containsText" text="1-комн. квартира">
      <formula>NOT(ISERROR(SEARCH("1-комн. квартира",AY36)))</formula>
    </cfRule>
    <cfRule type="containsText" dxfId="1272" priority="1410" operator="containsText" text="2-комн. квартира">
      <formula>NOT(ISERROR(SEARCH("2-комн. квартира",AY36)))</formula>
    </cfRule>
    <cfRule type="containsText" dxfId="1271" priority="1411" operator="containsText" text="Студия">
      <formula>NOT(ISERROR(SEARCH("Студия",AY36)))</formula>
    </cfRule>
  </conditionalFormatting>
  <conditionalFormatting sqref="AO69:AP69">
    <cfRule type="containsText" dxfId="1270" priority="1404" operator="containsText" text="резерв">
      <formula>NOT(ISERROR(SEARCH("резерв",AO69)))</formula>
    </cfRule>
  </conditionalFormatting>
  <conditionalFormatting sqref="AQ69:AR69">
    <cfRule type="containsText" dxfId="1269" priority="1403" operator="containsText" text="резерв">
      <formula>NOT(ISERROR(SEARCH("резерв",AQ69)))</formula>
    </cfRule>
  </conditionalFormatting>
  <conditionalFormatting sqref="AO63:AP63">
    <cfRule type="containsText" dxfId="1268" priority="1402" operator="containsText" text="резерв">
      <formula>NOT(ISERROR(SEARCH("резерв",AO63)))</formula>
    </cfRule>
  </conditionalFormatting>
  <conditionalFormatting sqref="AQ63:AR63">
    <cfRule type="containsText" dxfId="1267" priority="1401" operator="containsText" text="резерв">
      <formula>NOT(ISERROR(SEARCH("резерв",AQ63)))</formula>
    </cfRule>
  </conditionalFormatting>
  <conditionalFormatting sqref="AO57:AP57">
    <cfRule type="containsText" dxfId="1266" priority="1400" operator="containsText" text="резерв">
      <formula>NOT(ISERROR(SEARCH("резерв",AO57)))</formula>
    </cfRule>
  </conditionalFormatting>
  <conditionalFormatting sqref="AQ57:AR57">
    <cfRule type="containsText" dxfId="1265" priority="1399" operator="containsText" text="резерв">
      <formula>NOT(ISERROR(SEARCH("резерв",AQ57)))</formula>
    </cfRule>
  </conditionalFormatting>
  <conditionalFormatting sqref="AO51:AP51">
    <cfRule type="containsText" dxfId="1264" priority="1398" operator="containsText" text="резерв">
      <formula>NOT(ISERROR(SEARCH("резерв",AO51)))</formula>
    </cfRule>
  </conditionalFormatting>
  <conditionalFormatting sqref="AQ51:AR51">
    <cfRule type="containsText" dxfId="1263" priority="1397" operator="containsText" text="резерв">
      <formula>NOT(ISERROR(SEARCH("резерв",AQ51)))</formula>
    </cfRule>
  </conditionalFormatting>
  <conditionalFormatting sqref="AO45:AP45">
    <cfRule type="containsText" dxfId="1262" priority="1396" operator="containsText" text="резерв">
      <formula>NOT(ISERROR(SEARCH("резерв",AO45)))</formula>
    </cfRule>
  </conditionalFormatting>
  <conditionalFormatting sqref="AQ45:AR45">
    <cfRule type="containsText" dxfId="1261" priority="1395" operator="containsText" text="резерв">
      <formula>NOT(ISERROR(SEARCH("резерв",AQ45)))</formula>
    </cfRule>
  </conditionalFormatting>
  <conditionalFormatting sqref="AO39:AP39">
    <cfRule type="containsText" dxfId="1260" priority="1394" operator="containsText" text="резерв">
      <formula>NOT(ISERROR(SEARCH("резерв",AO39)))</formula>
    </cfRule>
  </conditionalFormatting>
  <conditionalFormatting sqref="AO39:AP39">
    <cfRule type="containsText" dxfId="1259" priority="1393" operator="containsText" text="резерв">
      <formula>NOT(ISERROR(SEARCH("резерв",AO39)))</formula>
    </cfRule>
  </conditionalFormatting>
  <conditionalFormatting sqref="AQ39:AR39">
    <cfRule type="containsText" dxfId="1258" priority="1392" operator="containsText" text="резерв">
      <formula>NOT(ISERROR(SEARCH("резерв",AQ39)))</formula>
    </cfRule>
  </conditionalFormatting>
  <conditionalFormatting sqref="AQ39:AR39">
    <cfRule type="containsText" dxfId="1257" priority="1391" operator="containsText" text="резерв">
      <formula>NOT(ISERROR(SEARCH("резерв",AQ39)))</formula>
    </cfRule>
  </conditionalFormatting>
  <conditionalFormatting sqref="AO33:AP33">
    <cfRule type="containsText" dxfId="1256" priority="1390" operator="containsText" text="резерв">
      <formula>NOT(ISERROR(SEARCH("резерв",AO33)))</formula>
    </cfRule>
  </conditionalFormatting>
  <conditionalFormatting sqref="AO33:AP33">
    <cfRule type="containsText" dxfId="1255" priority="1389" operator="containsText" text="резерв">
      <formula>NOT(ISERROR(SEARCH("резерв",AO33)))</formula>
    </cfRule>
  </conditionalFormatting>
  <conditionalFormatting sqref="AQ33:AR33">
    <cfRule type="containsText" dxfId="1254" priority="1388" operator="containsText" text="резерв">
      <formula>NOT(ISERROR(SEARCH("резерв",AQ33)))</formula>
    </cfRule>
  </conditionalFormatting>
  <conditionalFormatting sqref="AQ33:AR33">
    <cfRule type="containsText" dxfId="1253" priority="1387" operator="containsText" text="резерв">
      <formula>NOT(ISERROR(SEARCH("резерв",AQ33)))</formula>
    </cfRule>
  </conditionalFormatting>
  <conditionalFormatting sqref="AO27:AP27">
    <cfRule type="containsText" dxfId="1252" priority="1386" operator="containsText" text="резерв">
      <formula>NOT(ISERROR(SEARCH("резерв",AO27)))</formula>
    </cfRule>
  </conditionalFormatting>
  <conditionalFormatting sqref="AO27:AP27">
    <cfRule type="containsText" dxfId="1251" priority="1385" operator="containsText" text="резерв">
      <formula>NOT(ISERROR(SEARCH("резерв",AO27)))</formula>
    </cfRule>
  </conditionalFormatting>
  <conditionalFormatting sqref="AQ27:AR27">
    <cfRule type="containsText" dxfId="1250" priority="1384" operator="containsText" text="резерв">
      <formula>NOT(ISERROR(SEARCH("резерв",AQ27)))</formula>
    </cfRule>
  </conditionalFormatting>
  <conditionalFormatting sqref="AQ27:AR27">
    <cfRule type="containsText" dxfId="1249" priority="1383" operator="containsText" text="резерв">
      <formula>NOT(ISERROR(SEARCH("резерв",AQ27)))</formula>
    </cfRule>
  </conditionalFormatting>
  <conditionalFormatting sqref="AO21:AP21">
    <cfRule type="containsText" dxfId="1248" priority="1382" operator="containsText" text="резерв">
      <formula>NOT(ISERROR(SEARCH("резерв",AO21)))</formula>
    </cfRule>
  </conditionalFormatting>
  <conditionalFormatting sqref="AO21:AP21">
    <cfRule type="containsText" dxfId="1247" priority="1381" operator="containsText" text="резерв">
      <formula>NOT(ISERROR(SEARCH("резерв",AO21)))</formula>
    </cfRule>
  </conditionalFormatting>
  <conditionalFormatting sqref="AQ21:AR21">
    <cfRule type="containsText" dxfId="1246" priority="1380" operator="containsText" text="резерв">
      <formula>NOT(ISERROR(SEARCH("резерв",AQ21)))</formula>
    </cfRule>
  </conditionalFormatting>
  <conditionalFormatting sqref="AQ21:AR21">
    <cfRule type="containsText" dxfId="1245" priority="1379" operator="containsText" text="резерв">
      <formula>NOT(ISERROR(SEARCH("резерв",AQ21)))</formula>
    </cfRule>
  </conditionalFormatting>
  <conditionalFormatting sqref="AO15:AP15">
    <cfRule type="containsText" dxfId="1244" priority="1378" operator="containsText" text="резерв">
      <formula>NOT(ISERROR(SEARCH("резерв",AO15)))</formula>
    </cfRule>
  </conditionalFormatting>
  <conditionalFormatting sqref="AO15:AP15">
    <cfRule type="containsText" dxfId="1243" priority="1377" operator="containsText" text="резерв">
      <formula>NOT(ISERROR(SEARCH("резерв",AO15)))</formula>
    </cfRule>
  </conditionalFormatting>
  <conditionalFormatting sqref="AQ15:AR15">
    <cfRule type="containsText" dxfId="1242" priority="1376" operator="containsText" text="резерв">
      <formula>NOT(ISERROR(SEARCH("резерв",AQ15)))</formula>
    </cfRule>
  </conditionalFormatting>
  <conditionalFormatting sqref="AQ15:AR15">
    <cfRule type="containsText" dxfId="1241" priority="1375" operator="containsText" text="резерв">
      <formula>NOT(ISERROR(SEARCH("резерв",AQ15)))</formula>
    </cfRule>
  </conditionalFormatting>
  <conditionalFormatting sqref="AM69:AN69">
    <cfRule type="containsText" dxfId="1240" priority="1374" operator="containsText" text="резерв">
      <formula>NOT(ISERROR(SEARCH("резерв",AM69)))</formula>
    </cfRule>
  </conditionalFormatting>
  <conditionalFormatting sqref="AM69:AN69">
    <cfRule type="containsText" dxfId="1239" priority="1373" operator="containsText" text="резерв">
      <formula>NOT(ISERROR(SEARCH("резерв",AM69)))</formula>
    </cfRule>
  </conditionalFormatting>
  <conditionalFormatting sqref="AM63:AN63">
    <cfRule type="containsText" dxfId="1238" priority="1372" operator="containsText" text="резерв">
      <formula>NOT(ISERROR(SEARCH("резерв",AM63)))</formula>
    </cfRule>
  </conditionalFormatting>
  <conditionalFormatting sqref="AM57:AN57">
    <cfRule type="containsText" dxfId="1237" priority="1371" operator="containsText" text="резерв">
      <formula>NOT(ISERROR(SEARCH("резерв",AM57)))</formula>
    </cfRule>
  </conditionalFormatting>
  <conditionalFormatting sqref="AM57:AN57">
    <cfRule type="containsText" dxfId="1236" priority="1370" operator="containsText" text="резерв">
      <formula>NOT(ISERROR(SEARCH("резерв",AM57)))</formula>
    </cfRule>
  </conditionalFormatting>
  <conditionalFormatting sqref="AM51:AN51">
    <cfRule type="containsText" dxfId="1235" priority="1369" operator="containsText" text="резерв">
      <formula>NOT(ISERROR(SEARCH("резерв",AM51)))</formula>
    </cfRule>
  </conditionalFormatting>
  <conditionalFormatting sqref="AM51:AN51">
    <cfRule type="containsText" dxfId="1234" priority="1368" operator="containsText" text="резерв">
      <formula>NOT(ISERROR(SEARCH("резерв",AM51)))</formula>
    </cfRule>
  </conditionalFormatting>
  <conditionalFormatting sqref="AM45:AN45">
    <cfRule type="containsText" dxfId="1233" priority="1367" operator="containsText" text="резерв">
      <formula>NOT(ISERROR(SEARCH("резерв",AM45)))</formula>
    </cfRule>
  </conditionalFormatting>
  <conditionalFormatting sqref="AM45:AN45">
    <cfRule type="containsText" dxfId="1232" priority="1366" operator="containsText" text="резерв">
      <formula>NOT(ISERROR(SEARCH("резерв",AM45)))</formula>
    </cfRule>
  </conditionalFormatting>
  <conditionalFormatting sqref="AM39:AN39">
    <cfRule type="containsText" dxfId="1231" priority="1365" operator="containsText" text="резерв">
      <formula>NOT(ISERROR(SEARCH("резерв",AM39)))</formula>
    </cfRule>
  </conditionalFormatting>
  <conditionalFormatting sqref="AM39:AN39">
    <cfRule type="containsText" dxfId="1230" priority="1364" operator="containsText" text="резерв">
      <formula>NOT(ISERROR(SEARCH("резерв",AM39)))</formula>
    </cfRule>
  </conditionalFormatting>
  <conditionalFormatting sqref="AQ45:AR45">
    <cfRule type="containsText" dxfId="1229" priority="1363" operator="containsText" text="резерв">
      <formula>NOT(ISERROR(SEARCH("резерв",AQ45)))</formula>
    </cfRule>
  </conditionalFormatting>
  <conditionalFormatting sqref="AQ51:AR51">
    <cfRule type="containsText" dxfId="1228" priority="1362" operator="containsText" text="резерв">
      <formula>NOT(ISERROR(SEARCH("резерв",AQ51)))</formula>
    </cfRule>
  </conditionalFormatting>
  <conditionalFormatting sqref="AQ57:AR57">
    <cfRule type="containsText" dxfId="1227" priority="1361" operator="containsText" text="резерв">
      <formula>NOT(ISERROR(SEARCH("резерв",AQ57)))</formula>
    </cfRule>
  </conditionalFormatting>
  <conditionalFormatting sqref="AQ63:AR63">
    <cfRule type="containsText" dxfId="1226" priority="1360" operator="containsText" text="резерв">
      <formula>NOT(ISERROR(SEARCH("резерв",AQ63)))</formula>
    </cfRule>
  </conditionalFormatting>
  <conditionalFormatting sqref="AQ69:AR69">
    <cfRule type="containsText" dxfId="1225" priority="1359" operator="containsText" text="резерв">
      <formula>NOT(ISERROR(SEARCH("резерв",AQ69)))</formula>
    </cfRule>
  </conditionalFormatting>
  <conditionalFormatting sqref="N40">
    <cfRule type="containsText" dxfId="1224" priority="1358" operator="containsText" text="резерв">
      <formula>NOT(ISERROR(SEARCH("резерв",N40)))</formula>
    </cfRule>
  </conditionalFormatting>
  <conditionalFormatting sqref="N40">
    <cfRule type="containsText" dxfId="1223" priority="1357" operator="containsText" text="резерв">
      <formula>NOT(ISERROR(SEARCH("резерв",N40)))</formula>
    </cfRule>
  </conditionalFormatting>
  <conditionalFormatting sqref="N34">
    <cfRule type="containsText" dxfId="1222" priority="1356" operator="containsText" text="резерв">
      <formula>NOT(ISERROR(SEARCH("резерв",N34)))</formula>
    </cfRule>
  </conditionalFormatting>
  <conditionalFormatting sqref="N34">
    <cfRule type="containsText" dxfId="1221" priority="1355" operator="containsText" text="резерв">
      <formula>NOT(ISERROR(SEARCH("резерв",N34)))</formula>
    </cfRule>
  </conditionalFormatting>
  <conditionalFormatting sqref="L28">
    <cfRule type="containsText" dxfId="1220" priority="1354" operator="containsText" text="резерв">
      <formula>NOT(ISERROR(SEARCH("резерв",L28)))</formula>
    </cfRule>
  </conditionalFormatting>
  <conditionalFormatting sqref="L28">
    <cfRule type="containsText" dxfId="1219" priority="1353" operator="containsText" text="резерв">
      <formula>NOT(ISERROR(SEARCH("резерв",L28)))</formula>
    </cfRule>
  </conditionalFormatting>
  <conditionalFormatting sqref="N28">
    <cfRule type="containsText" dxfId="1218" priority="1352" operator="containsText" text="резерв">
      <formula>NOT(ISERROR(SEARCH("резерв",N28)))</formula>
    </cfRule>
  </conditionalFormatting>
  <conditionalFormatting sqref="N28">
    <cfRule type="containsText" dxfId="1217" priority="1351" operator="containsText" text="резерв">
      <formula>NOT(ISERROR(SEARCH("резерв",N28)))</formula>
    </cfRule>
  </conditionalFormatting>
  <conditionalFormatting sqref="N22">
    <cfRule type="containsText" dxfId="1216" priority="1350" operator="containsText" text="резерв">
      <formula>NOT(ISERROR(SEARCH("резерв",N22)))</formula>
    </cfRule>
  </conditionalFormatting>
  <conditionalFormatting sqref="N22">
    <cfRule type="containsText" dxfId="1215" priority="1349" operator="containsText" text="резерв">
      <formula>NOT(ISERROR(SEARCH("резерв",N22)))</formula>
    </cfRule>
  </conditionalFormatting>
  <conditionalFormatting sqref="L22">
    <cfRule type="containsText" dxfId="1214" priority="1348" operator="containsText" text="резерв">
      <formula>NOT(ISERROR(SEARCH("резерв",L22)))</formula>
    </cfRule>
  </conditionalFormatting>
  <conditionalFormatting sqref="L22">
    <cfRule type="containsText" dxfId="1213" priority="1347" operator="containsText" text="резерв">
      <formula>NOT(ISERROR(SEARCH("резерв",L22)))</formula>
    </cfRule>
  </conditionalFormatting>
  <conditionalFormatting sqref="L16">
    <cfRule type="containsText" dxfId="1212" priority="1346" operator="containsText" text="резерв">
      <formula>NOT(ISERROR(SEARCH("резерв",L16)))</formula>
    </cfRule>
  </conditionalFormatting>
  <conditionalFormatting sqref="L16">
    <cfRule type="containsText" dxfId="1211" priority="1345" operator="containsText" text="резерв">
      <formula>NOT(ISERROR(SEARCH("резерв",L16)))</formula>
    </cfRule>
  </conditionalFormatting>
  <conditionalFormatting sqref="N16">
    <cfRule type="containsText" dxfId="1210" priority="1344" operator="containsText" text="резерв">
      <formula>NOT(ISERROR(SEARCH("резерв",N16)))</formula>
    </cfRule>
  </conditionalFormatting>
  <conditionalFormatting sqref="N16">
    <cfRule type="containsText" dxfId="1209" priority="1343" operator="containsText" text="резерв">
      <formula>NOT(ISERROR(SEARCH("резерв",N16)))</formula>
    </cfRule>
  </conditionalFormatting>
  <conditionalFormatting sqref="AP40">
    <cfRule type="containsText" dxfId="1208" priority="1342" operator="containsText" text="резерв">
      <formula>NOT(ISERROR(SEARCH("резерв",AP40)))</formula>
    </cfRule>
  </conditionalFormatting>
  <conditionalFormatting sqref="AP40">
    <cfRule type="containsText" dxfId="1207" priority="1341" operator="containsText" text="резерв">
      <formula>NOT(ISERROR(SEARCH("резерв",AP40)))</formula>
    </cfRule>
  </conditionalFormatting>
  <conditionalFormatting sqref="AP34">
    <cfRule type="containsText" dxfId="1206" priority="1340" operator="containsText" text="резерв">
      <formula>NOT(ISERROR(SEARCH("резерв",AP34)))</formula>
    </cfRule>
  </conditionalFormatting>
  <conditionalFormatting sqref="AP34">
    <cfRule type="containsText" dxfId="1205" priority="1339" operator="containsText" text="резерв">
      <formula>NOT(ISERROR(SEARCH("резерв",AP34)))</formula>
    </cfRule>
  </conditionalFormatting>
  <conditionalFormatting sqref="AN34">
    <cfRule type="containsText" dxfId="1204" priority="1338" operator="containsText" text="резерв">
      <formula>NOT(ISERROR(SEARCH("резерв",AN34)))</formula>
    </cfRule>
  </conditionalFormatting>
  <conditionalFormatting sqref="AN34">
    <cfRule type="containsText" dxfId="1203" priority="1337" operator="containsText" text="резерв">
      <formula>NOT(ISERROR(SEARCH("резерв",AN34)))</formula>
    </cfRule>
  </conditionalFormatting>
  <conditionalFormatting sqref="AN28">
    <cfRule type="containsText" dxfId="1202" priority="1336" operator="containsText" text="резерв">
      <formula>NOT(ISERROR(SEARCH("резерв",AN28)))</formula>
    </cfRule>
  </conditionalFormatting>
  <conditionalFormatting sqref="AN28">
    <cfRule type="containsText" dxfId="1201" priority="1335" operator="containsText" text="резерв">
      <formula>NOT(ISERROR(SEARCH("резерв",AN28)))</formula>
    </cfRule>
  </conditionalFormatting>
  <conditionalFormatting sqref="AP28">
    <cfRule type="containsText" dxfId="1200" priority="1334" operator="containsText" text="резерв">
      <formula>NOT(ISERROR(SEARCH("резерв",AP28)))</formula>
    </cfRule>
  </conditionalFormatting>
  <conditionalFormatting sqref="AP28">
    <cfRule type="containsText" dxfId="1199" priority="1333" operator="containsText" text="резерв">
      <formula>NOT(ISERROR(SEARCH("резерв",AP28)))</formula>
    </cfRule>
  </conditionalFormatting>
  <conditionalFormatting sqref="AP22">
    <cfRule type="containsText" dxfId="1198" priority="1332" operator="containsText" text="резерв">
      <formula>NOT(ISERROR(SEARCH("резерв",AP22)))</formula>
    </cfRule>
  </conditionalFormatting>
  <conditionalFormatting sqref="AP22">
    <cfRule type="containsText" dxfId="1197" priority="1331" operator="containsText" text="резерв">
      <formula>NOT(ISERROR(SEARCH("резерв",AP22)))</formula>
    </cfRule>
  </conditionalFormatting>
  <conditionalFormatting sqref="AN22">
    <cfRule type="containsText" dxfId="1196" priority="1330" operator="containsText" text="резерв">
      <formula>NOT(ISERROR(SEARCH("резерв",AN22)))</formula>
    </cfRule>
  </conditionalFormatting>
  <conditionalFormatting sqref="AN22">
    <cfRule type="containsText" dxfId="1195" priority="1329" operator="containsText" text="резерв">
      <formula>NOT(ISERROR(SEARCH("резерв",AN22)))</formula>
    </cfRule>
  </conditionalFormatting>
  <conditionalFormatting sqref="AN16">
    <cfRule type="containsText" dxfId="1194" priority="1328" operator="containsText" text="резерв">
      <formula>NOT(ISERROR(SEARCH("резерв",AN16)))</formula>
    </cfRule>
  </conditionalFormatting>
  <conditionalFormatting sqref="AN16">
    <cfRule type="containsText" dxfId="1193" priority="1327" operator="containsText" text="резерв">
      <formula>NOT(ISERROR(SEARCH("резерв",AN16)))</formula>
    </cfRule>
  </conditionalFormatting>
  <conditionalFormatting sqref="AP16">
    <cfRule type="containsText" dxfId="1192" priority="1326" operator="containsText" text="резерв">
      <formula>NOT(ISERROR(SEARCH("резерв",AP16)))</formula>
    </cfRule>
  </conditionalFormatting>
  <conditionalFormatting sqref="AP16">
    <cfRule type="containsText" dxfId="1191" priority="1325" operator="containsText" text="резерв">
      <formula>NOT(ISERROR(SEARCH("резерв",AP16)))</formula>
    </cfRule>
  </conditionalFormatting>
  <conditionalFormatting sqref="AQ33:AR33">
    <cfRule type="containsText" dxfId="1190" priority="1324" operator="containsText" text="резерв">
      <formula>NOT(ISERROR(SEARCH("резерв",AQ33)))</formula>
    </cfRule>
  </conditionalFormatting>
  <conditionalFormatting sqref="AQ27:AR27">
    <cfRule type="containsText" dxfId="1189" priority="1323" operator="containsText" text="резерв">
      <formula>NOT(ISERROR(SEARCH("резерв",AQ27)))</formula>
    </cfRule>
  </conditionalFormatting>
  <conditionalFormatting sqref="AQ21:AR21">
    <cfRule type="containsText" dxfId="1188" priority="1322" operator="containsText" text="резерв">
      <formula>NOT(ISERROR(SEARCH("резерв",AQ21)))</formula>
    </cfRule>
  </conditionalFormatting>
  <conditionalFormatting sqref="AM27:AN27">
    <cfRule type="containsText" dxfId="1187" priority="1321" operator="containsText" text="резерв">
      <formula>NOT(ISERROR(SEARCH("резерв",AM27)))</formula>
    </cfRule>
  </conditionalFormatting>
  <conditionalFormatting sqref="AM27:AN27">
    <cfRule type="containsText" dxfId="1186" priority="1320" operator="containsText" text="резерв">
      <formula>NOT(ISERROR(SEARCH("резерв",AM27)))</formula>
    </cfRule>
  </conditionalFormatting>
  <conditionalFormatting sqref="AM21:AN21">
    <cfRule type="containsText" dxfId="1185" priority="1319" operator="containsText" text="резерв">
      <formula>NOT(ISERROR(SEARCH("резерв",AM21)))</formula>
    </cfRule>
  </conditionalFormatting>
  <conditionalFormatting sqref="AM21:AN21">
    <cfRule type="containsText" dxfId="1184" priority="1318" operator="containsText" text="резерв">
      <formula>NOT(ISERROR(SEARCH("резерв",AM21)))</formula>
    </cfRule>
  </conditionalFormatting>
  <conditionalFormatting sqref="AM21:AN21">
    <cfRule type="containsText" dxfId="1183" priority="1317" operator="containsText" text="резерв">
      <formula>NOT(ISERROR(SEARCH("резерв",AM21)))</formula>
    </cfRule>
  </conditionalFormatting>
  <conditionalFormatting sqref="AM15:AN15">
    <cfRule type="containsText" dxfId="1182" priority="1316" operator="containsText" text="резерв">
      <formula>NOT(ISERROR(SEARCH("резерв",AM15)))</formula>
    </cfRule>
  </conditionalFormatting>
  <conditionalFormatting sqref="AM15:AN15">
    <cfRule type="containsText" dxfId="1181" priority="1315" operator="containsText" text="резерв">
      <formula>NOT(ISERROR(SEARCH("резерв",AM15)))</formula>
    </cfRule>
  </conditionalFormatting>
  <conditionalFormatting sqref="AM15:AN15">
    <cfRule type="containsText" dxfId="1180" priority="1314" operator="containsText" text="резерв">
      <formula>NOT(ISERROR(SEARCH("резерв",AM15)))</formula>
    </cfRule>
  </conditionalFormatting>
  <conditionalFormatting sqref="K63:N63">
    <cfRule type="containsText" dxfId="1179" priority="1313" operator="containsText" text="резерв">
      <formula>NOT(ISERROR(SEARCH("резерв",K63)))</formula>
    </cfRule>
  </conditionalFormatting>
  <conditionalFormatting sqref="K57:N57">
    <cfRule type="containsText" dxfId="1178" priority="1312" operator="containsText" text="резерв">
      <formula>NOT(ISERROR(SEARCH("резерв",K57)))</formula>
    </cfRule>
  </conditionalFormatting>
  <conditionalFormatting sqref="K51:N51">
    <cfRule type="containsText" dxfId="1177" priority="1311" operator="containsText" text="резерв">
      <formula>NOT(ISERROR(SEARCH("резерв",K51)))</formula>
    </cfRule>
  </conditionalFormatting>
  <conditionalFormatting sqref="K45:N45">
    <cfRule type="containsText" dxfId="1176" priority="1310" operator="containsText" text="резерв">
      <formula>NOT(ISERROR(SEARCH("резерв",K45)))</formula>
    </cfRule>
  </conditionalFormatting>
  <conditionalFormatting sqref="K39:N39">
    <cfRule type="containsText" dxfId="1175" priority="1309" operator="containsText" text="резерв">
      <formula>NOT(ISERROR(SEARCH("резерв",K39)))</formula>
    </cfRule>
  </conditionalFormatting>
  <conditionalFormatting sqref="K33:N33">
    <cfRule type="containsText" dxfId="1174" priority="1308" operator="containsText" text="резерв">
      <formula>NOT(ISERROR(SEARCH("резерв",K33)))</formula>
    </cfRule>
  </conditionalFormatting>
  <conditionalFormatting sqref="K27:N27">
    <cfRule type="containsText" dxfId="1173" priority="1307" operator="containsText" text="резерв">
      <formula>NOT(ISERROR(SEARCH("резерв",K27)))</formula>
    </cfRule>
  </conditionalFormatting>
  <conditionalFormatting sqref="K21:N21">
    <cfRule type="containsText" dxfId="1172" priority="1306" operator="containsText" text="резерв">
      <formula>NOT(ISERROR(SEARCH("резерв",K21)))</formula>
    </cfRule>
  </conditionalFormatting>
  <conditionalFormatting sqref="K15:N15">
    <cfRule type="containsText" dxfId="1171" priority="1305" operator="containsText" text="резерв">
      <formula>NOT(ISERROR(SEARCH("резерв",K15)))</formula>
    </cfRule>
  </conditionalFormatting>
  <conditionalFormatting sqref="C32:BB33 C28:AD28 AY29:BB31 E37:P37 AG28:AH31 AK34:BB34 AM28:AR31 C15:BB16 AU29:AV31 AM58:BB61 C58:P58 C56:BB57 BA41:BB42 AW41:AX42 E59:P61 E35:N36 C31:N31 C29:H30 U23:Z23 C26:BB27 E53:J55 AW17:BB17 U29:AD30 S31:AD31 C41:AH41 AQ41:AT41 C65:H67 AK37:BB37 AK35:AR36 AU35:BB36 AU28:BB28 K29:N30 U35:AH37 C34:AH34 K65:L67 C62:BB63 C23:R23 M53:AB55 AU65:BB65 C48:AJ49 AM47:BB49 C44:BB46 AE53:AF55 C24:Z25 C18:BB22 C42:AT43 AW43:BB43 C38:BB40 O66:AH67 C50:BB52 AK66:BB67 AM65:AR65 C64:AH64 AK64:BB64 S58:AB61 C68:BB73 C17:AT17 AC23:BB25 O65:AD65 AK41:AL41 AI54:BB55 C47:AF47 AI53:AL53 AO53:BB53">
    <cfRule type="containsText" dxfId="1170" priority="1304" operator="containsText" text="продана">
      <formula>NOT(ISERROR(SEARCH("продана",C15)))</formula>
    </cfRule>
  </conditionalFormatting>
  <conditionalFormatting sqref="AG48 AE48 AI48">
    <cfRule type="containsText" dxfId="1169" priority="1301" operator="containsText" text="резерв">
      <formula>NOT(ISERROR(SEARCH("резерв",AE48)))</formula>
    </cfRule>
  </conditionalFormatting>
  <conditionalFormatting sqref="AG48 AE48 AI48">
    <cfRule type="containsText" dxfId="1168" priority="1298" operator="containsText" text="1-комн. квартира">
      <formula>NOT(ISERROR(SEARCH("1-комн. квартира",AE48)))</formula>
    </cfRule>
    <cfRule type="containsText" dxfId="1167" priority="1299" operator="containsText" text="2-комн. квартира">
      <formula>NOT(ISERROR(SEARCH("2-комн. квартира",AE48)))</formula>
    </cfRule>
    <cfRule type="containsText" dxfId="1166" priority="1300" operator="containsText" text="Студия">
      <formula>NOT(ISERROR(SEARCH("Студия",AE48)))</formula>
    </cfRule>
  </conditionalFormatting>
  <conditionalFormatting sqref="AE47:AF47">
    <cfRule type="containsText" dxfId="1165" priority="1297" operator="containsText" text="резерв">
      <formula>NOT(ISERROR(SEARCH("резерв",AE47)))</formula>
    </cfRule>
  </conditionalFormatting>
  <conditionalFormatting sqref="AG48 AE48 AI48">
    <cfRule type="containsText" dxfId="1164" priority="1296" operator="containsText" text="резерв">
      <formula>NOT(ISERROR(SEARCH("резерв",AE48)))</formula>
    </cfRule>
  </conditionalFormatting>
  <conditionalFormatting sqref="AG48 AE48 AI48">
    <cfRule type="containsText" dxfId="1163" priority="1293" operator="containsText" text="1-комн. квартира">
      <formula>NOT(ISERROR(SEARCH("1-комн. квартира",AE48)))</formula>
    </cfRule>
    <cfRule type="containsText" dxfId="1162" priority="1294" operator="containsText" text="2-комн. квартира">
      <formula>NOT(ISERROR(SEARCH("2-комн. квартира",AE48)))</formula>
    </cfRule>
    <cfRule type="containsText" dxfId="1161" priority="1295" operator="containsText" text="Студия">
      <formula>NOT(ISERROR(SEARCH("Студия",AE48)))</formula>
    </cfRule>
  </conditionalFormatting>
  <conditionalFormatting sqref="Q23:R23">
    <cfRule type="containsText" dxfId="1160" priority="1292" operator="containsText" text="резерв">
      <formula>NOT(ISERROR(SEARCH("резерв",Q23)))</formula>
    </cfRule>
  </conditionalFormatting>
  <conditionalFormatting sqref="Q24">
    <cfRule type="containsText" dxfId="1159" priority="1291" operator="containsText" text="резерв">
      <formula>NOT(ISERROR(SEARCH("резерв",Q24)))</formula>
    </cfRule>
  </conditionalFormatting>
  <conditionalFormatting sqref="Q24">
    <cfRule type="containsText" dxfId="1158" priority="1288" operator="containsText" text="1-комн. квартира">
      <formula>NOT(ISERROR(SEARCH("1-комн. квартира",Q24)))</formula>
    </cfRule>
    <cfRule type="containsText" dxfId="1157" priority="1289" operator="containsText" text="2-комн. квартира">
      <formula>NOT(ISERROR(SEARCH("2-комн. квартира",Q24)))</formula>
    </cfRule>
    <cfRule type="containsText" dxfId="1156" priority="1290" operator="containsText" text="Студия">
      <formula>NOT(ISERROR(SEARCH("Студия",Q24)))</formula>
    </cfRule>
  </conditionalFormatting>
  <conditionalFormatting sqref="Q24">
    <cfRule type="containsText" dxfId="1155" priority="1287" operator="containsText" text="резерв">
      <formula>NOT(ISERROR(SEARCH("резерв",Q24)))</formula>
    </cfRule>
  </conditionalFormatting>
  <conditionalFormatting sqref="Q24">
    <cfRule type="containsText" dxfId="1154" priority="1284" operator="containsText" text="1-комн. квартира">
      <formula>NOT(ISERROR(SEARCH("1-комн. квартира",Q24)))</formula>
    </cfRule>
    <cfRule type="containsText" dxfId="1153" priority="1285" operator="containsText" text="2-комн. квартира">
      <formula>NOT(ISERROR(SEARCH("2-комн. квартира",Q24)))</formula>
    </cfRule>
    <cfRule type="containsText" dxfId="1152" priority="1286" operator="containsText" text="Студия">
      <formula>NOT(ISERROR(SEARCH("Студия",Q24)))</formula>
    </cfRule>
  </conditionalFormatting>
  <conditionalFormatting sqref="Q23:R23">
    <cfRule type="containsText" dxfId="1151" priority="1283" operator="containsText" text="резерв">
      <formula>NOT(ISERROR(SEARCH("резерв",Q23)))</formula>
    </cfRule>
  </conditionalFormatting>
  <conditionalFormatting sqref="Q24">
    <cfRule type="containsText" dxfId="1150" priority="1282" operator="containsText" text="резерв">
      <formula>NOT(ISERROR(SEARCH("резерв",Q24)))</formula>
    </cfRule>
  </conditionalFormatting>
  <conditionalFormatting sqref="Q24">
    <cfRule type="containsText" dxfId="1149" priority="1279" operator="containsText" text="1-комн. квартира">
      <formula>NOT(ISERROR(SEARCH("1-комн. квартира",Q24)))</formula>
    </cfRule>
    <cfRule type="containsText" dxfId="1148" priority="1280" operator="containsText" text="2-комн. квартира">
      <formula>NOT(ISERROR(SEARCH("2-комн. квартира",Q24)))</formula>
    </cfRule>
    <cfRule type="containsText" dxfId="1147" priority="1281" operator="containsText" text="Студия">
      <formula>NOT(ISERROR(SEARCH("Студия",Q24)))</formula>
    </cfRule>
  </conditionalFormatting>
  <conditionalFormatting sqref="AE66 AG66 AK66">
    <cfRule type="containsText" dxfId="1146" priority="1278" operator="containsText" text="резерв">
      <formula>NOT(ISERROR(SEARCH("резерв",AE66)))</formula>
    </cfRule>
  </conditionalFormatting>
  <conditionalFormatting sqref="AE66 AG66 AK66">
    <cfRule type="containsText" dxfId="1145" priority="1275" operator="containsText" text="1-комн. квартира">
      <formula>NOT(ISERROR(SEARCH("1-комн. квартира",AE66)))</formula>
    </cfRule>
    <cfRule type="containsText" dxfId="1144" priority="1276" operator="containsText" text="2-комн. квартира">
      <formula>NOT(ISERROR(SEARCH("2-комн. квартира",AE66)))</formula>
    </cfRule>
    <cfRule type="containsText" dxfId="1143" priority="1277" operator="containsText" text="Студия">
      <formula>NOT(ISERROR(SEARCH("Студия",AE66)))</formula>
    </cfRule>
  </conditionalFormatting>
  <conditionalFormatting sqref="AI24 AK24">
    <cfRule type="containsText" dxfId="1142" priority="1274" operator="containsText" text="резерв">
      <formula>NOT(ISERROR(SEARCH("резерв",AI24)))</formula>
    </cfRule>
  </conditionalFormatting>
  <conditionalFormatting sqref="AI24 AK24">
    <cfRule type="containsText" dxfId="1141" priority="1271" operator="containsText" text="1-комн. квартира">
      <formula>NOT(ISERROR(SEARCH("1-комн. квартира",AI24)))</formula>
    </cfRule>
    <cfRule type="containsText" dxfId="1140" priority="1272" operator="containsText" text="2-комн. квартира">
      <formula>NOT(ISERROR(SEARCH("2-комн. квартира",AI24)))</formula>
    </cfRule>
    <cfRule type="containsText" dxfId="1139" priority="1273" operator="containsText" text="Студия">
      <formula>NOT(ISERROR(SEARCH("Студия",AI24)))</formula>
    </cfRule>
  </conditionalFormatting>
  <conditionalFormatting sqref="AI18 AK18">
    <cfRule type="containsText" dxfId="1138" priority="1270" operator="containsText" text="резерв">
      <formula>NOT(ISERROR(SEARCH("резерв",AI18)))</formula>
    </cfRule>
  </conditionalFormatting>
  <conditionalFormatting sqref="AI18 AK18">
    <cfRule type="containsText" dxfId="1137" priority="1267" operator="containsText" text="1-комн. квартира">
      <formula>NOT(ISERROR(SEARCH("1-комн. квартира",AI18)))</formula>
    </cfRule>
    <cfRule type="containsText" dxfId="1136" priority="1268" operator="containsText" text="2-комн. квартира">
      <formula>NOT(ISERROR(SEARCH("2-комн. квартира",AI18)))</formula>
    </cfRule>
    <cfRule type="containsText" dxfId="1135" priority="1269" operator="containsText" text="Студия">
      <formula>NOT(ISERROR(SEARCH("Студия",AI18)))</formula>
    </cfRule>
  </conditionalFormatting>
  <conditionalFormatting sqref="AI42">
    <cfRule type="containsText" dxfId="1134" priority="1266" operator="containsText" text="резерв">
      <formula>NOT(ISERROR(SEARCH("резерв",AI42)))</formula>
    </cfRule>
  </conditionalFormatting>
  <conditionalFormatting sqref="AI42">
    <cfRule type="containsText" dxfId="1133" priority="1263" operator="containsText" text="1-комн. квартира">
      <formula>NOT(ISERROR(SEARCH("1-комн. квартира",AI42)))</formula>
    </cfRule>
    <cfRule type="containsText" dxfId="1132" priority="1264" operator="containsText" text="2-комн. квартира">
      <formula>NOT(ISERROR(SEARCH("2-комн. квартира",AI42)))</formula>
    </cfRule>
    <cfRule type="containsText" dxfId="1131" priority="1265" operator="containsText" text="Студия">
      <formula>NOT(ISERROR(SEARCH("Студия",AI42)))</formula>
    </cfRule>
  </conditionalFormatting>
  <conditionalFormatting sqref="AI42">
    <cfRule type="containsText" dxfId="1130" priority="1262" operator="containsText" text="резерв">
      <formula>NOT(ISERROR(SEARCH("резерв",AI42)))</formula>
    </cfRule>
  </conditionalFormatting>
  <conditionalFormatting sqref="AI42">
    <cfRule type="containsText" dxfId="1129" priority="1259" operator="containsText" text="1-комн. квартира">
      <formula>NOT(ISERROR(SEARCH("1-комн. квартира",AI42)))</formula>
    </cfRule>
    <cfRule type="containsText" dxfId="1128" priority="1260" operator="containsText" text="2-комн. квартира">
      <formula>NOT(ISERROR(SEARCH("2-комн. квартира",AI42)))</formula>
    </cfRule>
    <cfRule type="containsText" dxfId="1127" priority="1261" operator="containsText" text="Студия">
      <formula>NOT(ISERROR(SEARCH("Студия",AI42)))</formula>
    </cfRule>
  </conditionalFormatting>
  <conditionalFormatting sqref="AQ24 AS24">
    <cfRule type="containsText" dxfId="1126" priority="1258" operator="containsText" text="резерв">
      <formula>NOT(ISERROR(SEARCH("резерв",AQ24)))</formula>
    </cfRule>
  </conditionalFormatting>
  <conditionalFormatting sqref="AQ24 AS24">
    <cfRule type="containsText" dxfId="1125" priority="1255" operator="containsText" text="1-комн. квартира">
      <formula>NOT(ISERROR(SEARCH("1-комн. квартира",AQ24)))</formula>
    </cfRule>
    <cfRule type="containsText" dxfId="1124" priority="1256" operator="containsText" text="2-комн. квартира">
      <formula>NOT(ISERROR(SEARCH("2-комн. квартира",AQ24)))</formula>
    </cfRule>
    <cfRule type="containsText" dxfId="1123" priority="1257" operator="containsText" text="Студия">
      <formula>NOT(ISERROR(SEARCH("Студия",AQ24)))</formula>
    </cfRule>
  </conditionalFormatting>
  <conditionalFormatting sqref="AQ24 AS24">
    <cfRule type="containsText" dxfId="1122" priority="1254" operator="containsText" text="резерв">
      <formula>NOT(ISERROR(SEARCH("резерв",AQ24)))</formula>
    </cfRule>
  </conditionalFormatting>
  <conditionalFormatting sqref="AQ24 AS24">
    <cfRule type="containsText" dxfId="1121" priority="1251" operator="containsText" text="1-комн. квартира">
      <formula>NOT(ISERROR(SEARCH("1-комн. квартира",AQ24)))</formula>
    </cfRule>
    <cfRule type="containsText" dxfId="1120" priority="1252" operator="containsText" text="2-комн. квартира">
      <formula>NOT(ISERROR(SEARCH("2-комн. квартира",AQ24)))</formula>
    </cfRule>
    <cfRule type="containsText" dxfId="1119" priority="1253" operator="containsText" text="Студия">
      <formula>NOT(ISERROR(SEARCH("Студия",AQ24)))</formula>
    </cfRule>
  </conditionalFormatting>
  <conditionalFormatting sqref="AO24">
    <cfRule type="containsText" dxfId="1118" priority="1250" operator="containsText" text="резерв">
      <formula>NOT(ISERROR(SEARCH("резерв",AO24)))</formula>
    </cfRule>
  </conditionalFormatting>
  <conditionalFormatting sqref="AO24">
    <cfRule type="containsText" dxfId="1117" priority="1247" operator="containsText" text="1-комн. квартира">
      <formula>NOT(ISERROR(SEARCH("1-комн. квартира",AO24)))</formula>
    </cfRule>
    <cfRule type="containsText" dxfId="1116" priority="1248" operator="containsText" text="2-комн. квартира">
      <formula>NOT(ISERROR(SEARCH("2-комн. квартира",AO24)))</formula>
    </cfRule>
    <cfRule type="containsText" dxfId="1115" priority="1249" operator="containsText" text="Студия">
      <formula>NOT(ISERROR(SEARCH("Студия",AO24)))</formula>
    </cfRule>
  </conditionalFormatting>
  <conditionalFormatting sqref="AO24">
    <cfRule type="containsText" dxfId="1114" priority="1246" operator="containsText" text="резерв">
      <formula>NOT(ISERROR(SEARCH("резерв",AO24)))</formula>
    </cfRule>
  </conditionalFormatting>
  <conditionalFormatting sqref="AO24">
    <cfRule type="containsText" dxfId="1113" priority="1243" operator="containsText" text="1-комн. квартира">
      <formula>NOT(ISERROR(SEARCH("1-комн. квартира",AO24)))</formula>
    </cfRule>
    <cfRule type="containsText" dxfId="1112" priority="1244" operator="containsText" text="2-комн. квартира">
      <formula>NOT(ISERROR(SEARCH("2-комн. квартира",AO24)))</formula>
    </cfRule>
    <cfRule type="containsText" dxfId="1111" priority="1245" operator="containsText" text="Студия">
      <formula>NOT(ISERROR(SEARCH("Студия",AO24)))</formula>
    </cfRule>
  </conditionalFormatting>
  <conditionalFormatting sqref="AU48">
    <cfRule type="containsText" dxfId="1110" priority="1242" operator="containsText" text="резерв">
      <formula>NOT(ISERROR(SEARCH("резерв",AU48)))</formula>
    </cfRule>
  </conditionalFormatting>
  <conditionalFormatting sqref="AU48">
    <cfRule type="containsText" dxfId="1109" priority="1239" operator="containsText" text="1-комн. квартира">
      <formula>NOT(ISERROR(SEARCH("1-комн. квартира",AU48)))</formula>
    </cfRule>
    <cfRule type="containsText" dxfId="1108" priority="1240" operator="containsText" text="2-комн. квартира">
      <formula>NOT(ISERROR(SEARCH("2-комн. квартира",AU48)))</formula>
    </cfRule>
    <cfRule type="containsText" dxfId="1107" priority="1241" operator="containsText" text="Студия">
      <formula>NOT(ISERROR(SEARCH("Студия",AU48)))</formula>
    </cfRule>
  </conditionalFormatting>
  <conditionalFormatting sqref="AU48">
    <cfRule type="containsText" dxfId="1106" priority="1238" operator="containsText" text="резерв">
      <formula>NOT(ISERROR(SEARCH("резерв",AU48)))</formula>
    </cfRule>
  </conditionalFormatting>
  <conditionalFormatting sqref="AU48">
    <cfRule type="containsText" dxfId="1105" priority="1235" operator="containsText" text="1-комн. квартира">
      <formula>NOT(ISERROR(SEARCH("1-комн. квартира",AU48)))</formula>
    </cfRule>
    <cfRule type="containsText" dxfId="1104" priority="1236" operator="containsText" text="2-комн. квартира">
      <formula>NOT(ISERROR(SEARCH("2-комн. квартира",AU48)))</formula>
    </cfRule>
    <cfRule type="containsText" dxfId="1103" priority="1237" operator="containsText" text="Студия">
      <formula>NOT(ISERROR(SEARCH("Студия",AU48)))</formula>
    </cfRule>
  </conditionalFormatting>
  <conditionalFormatting sqref="AW42">
    <cfRule type="containsText" dxfId="1102" priority="1234" operator="containsText" text="резерв">
      <formula>NOT(ISERROR(SEARCH("резерв",AW42)))</formula>
    </cfRule>
  </conditionalFormatting>
  <conditionalFormatting sqref="AW42">
    <cfRule type="containsText" dxfId="1101" priority="1231" operator="containsText" text="1-комн. квартира">
      <formula>NOT(ISERROR(SEARCH("1-комн. квартира",AW42)))</formula>
    </cfRule>
    <cfRule type="containsText" dxfId="1100" priority="1232" operator="containsText" text="2-комн. квартира">
      <formula>NOT(ISERROR(SEARCH("2-комн. квартира",AW42)))</formula>
    </cfRule>
    <cfRule type="containsText" dxfId="1099" priority="1233" operator="containsText" text="Студия">
      <formula>NOT(ISERROR(SEARCH("Студия",AW42)))</formula>
    </cfRule>
  </conditionalFormatting>
  <conditionalFormatting sqref="AW42">
    <cfRule type="containsText" dxfId="1098" priority="1230" operator="containsText" text="резерв">
      <formula>NOT(ISERROR(SEARCH("резерв",AW42)))</formula>
    </cfRule>
  </conditionalFormatting>
  <conditionalFormatting sqref="AW42">
    <cfRule type="containsText" dxfId="1097" priority="1227" operator="containsText" text="1-комн. квартира">
      <formula>NOT(ISERROR(SEARCH("1-комн. квартира",AW42)))</formula>
    </cfRule>
    <cfRule type="containsText" dxfId="1096" priority="1228" operator="containsText" text="2-комн. квартира">
      <formula>NOT(ISERROR(SEARCH("2-комн. квартира",AW42)))</formula>
    </cfRule>
    <cfRule type="containsText" dxfId="1095" priority="1229" operator="containsText" text="Студия">
      <formula>NOT(ISERROR(SEARCH("Студия",AW42)))</formula>
    </cfRule>
  </conditionalFormatting>
  <conditionalFormatting sqref="AW60">
    <cfRule type="containsText" dxfId="1094" priority="1226" operator="containsText" text="резерв">
      <formula>NOT(ISERROR(SEARCH("резерв",AW60)))</formula>
    </cfRule>
  </conditionalFormatting>
  <conditionalFormatting sqref="AW60">
    <cfRule type="containsText" dxfId="1093" priority="1223" operator="containsText" text="1-комн. квартира">
      <formula>NOT(ISERROR(SEARCH("1-комн. квартира",AW60)))</formula>
    </cfRule>
    <cfRule type="containsText" dxfId="1092" priority="1224" operator="containsText" text="2-комн. квартира">
      <formula>NOT(ISERROR(SEARCH("2-комн. квартира",AW60)))</formula>
    </cfRule>
    <cfRule type="containsText" dxfId="1091" priority="1225" operator="containsText" text="Студия">
      <formula>NOT(ISERROR(SEARCH("Студия",AW60)))</formula>
    </cfRule>
  </conditionalFormatting>
  <conditionalFormatting sqref="AW60">
    <cfRule type="containsText" dxfId="1090" priority="1222" operator="containsText" text="резерв">
      <formula>NOT(ISERROR(SEARCH("резерв",AW60)))</formula>
    </cfRule>
  </conditionalFormatting>
  <conditionalFormatting sqref="AW60">
    <cfRule type="containsText" dxfId="1089" priority="1219" operator="containsText" text="1-комн. квартира">
      <formula>NOT(ISERROR(SEARCH("1-комн. квартира",AW60)))</formula>
    </cfRule>
    <cfRule type="containsText" dxfId="1088" priority="1220" operator="containsText" text="2-комн. квартира">
      <formula>NOT(ISERROR(SEARCH("2-комн. квартира",AW60)))</formula>
    </cfRule>
    <cfRule type="containsText" dxfId="1087" priority="1221" operator="containsText" text="Студия">
      <formula>NOT(ISERROR(SEARCH("Студия",AW60)))</formula>
    </cfRule>
  </conditionalFormatting>
  <conditionalFormatting sqref="AW60">
    <cfRule type="containsText" dxfId="1086" priority="1218" operator="containsText" text="резерв">
      <formula>NOT(ISERROR(SEARCH("резерв",AW60)))</formula>
    </cfRule>
  </conditionalFormatting>
  <conditionalFormatting sqref="AW60">
    <cfRule type="containsText" dxfId="1085" priority="1215" operator="containsText" text="1-комн. квартира">
      <formula>NOT(ISERROR(SEARCH("1-комн. квартира",AW60)))</formula>
    </cfRule>
    <cfRule type="containsText" dxfId="1084" priority="1216" operator="containsText" text="2-комн. квартира">
      <formula>NOT(ISERROR(SEARCH("2-комн. квартира",AW60)))</formula>
    </cfRule>
    <cfRule type="containsText" dxfId="1083" priority="1217" operator="containsText" text="Студия">
      <formula>NOT(ISERROR(SEARCH("Студия",AW60)))</formula>
    </cfRule>
  </conditionalFormatting>
  <conditionalFormatting sqref="AQ60 AS60">
    <cfRule type="containsText" dxfId="1082" priority="1214" operator="containsText" text="резерв">
      <formula>NOT(ISERROR(SEARCH("резерв",AQ60)))</formula>
    </cfRule>
  </conditionalFormatting>
  <conditionalFormatting sqref="AQ60 AS60">
    <cfRule type="containsText" dxfId="1081" priority="1211" operator="containsText" text="1-комн. квартира">
      <formula>NOT(ISERROR(SEARCH("1-комн. квартира",AQ60)))</formula>
    </cfRule>
    <cfRule type="containsText" dxfId="1080" priority="1212" operator="containsText" text="2-комн. квартира">
      <formula>NOT(ISERROR(SEARCH("2-комн. квартира",AQ60)))</formula>
    </cfRule>
    <cfRule type="containsText" dxfId="1079" priority="1213" operator="containsText" text="Студия">
      <formula>NOT(ISERROR(SEARCH("Студия",AQ60)))</formula>
    </cfRule>
  </conditionalFormatting>
  <conditionalFormatting sqref="AQ60 AS60">
    <cfRule type="containsText" dxfId="1078" priority="1210" operator="containsText" text="резерв">
      <formula>NOT(ISERROR(SEARCH("резерв",AQ60)))</formula>
    </cfRule>
  </conditionalFormatting>
  <conditionalFormatting sqref="AQ60 AS60">
    <cfRule type="containsText" dxfId="1077" priority="1207" operator="containsText" text="1-комн. квартира">
      <formula>NOT(ISERROR(SEARCH("1-комн. квартира",AQ60)))</formula>
    </cfRule>
    <cfRule type="containsText" dxfId="1076" priority="1208" operator="containsText" text="2-комн. квартира">
      <formula>NOT(ISERROR(SEARCH("2-комн. квартира",AQ60)))</formula>
    </cfRule>
    <cfRule type="containsText" dxfId="1075" priority="1209" operator="containsText" text="Студия">
      <formula>NOT(ISERROR(SEARCH("Студия",AQ60)))</formula>
    </cfRule>
  </conditionalFormatting>
  <conditionalFormatting sqref="AQ60 AS60">
    <cfRule type="containsText" dxfId="1074" priority="1206" operator="containsText" text="резерв">
      <formula>NOT(ISERROR(SEARCH("резерв",AQ60)))</formula>
    </cfRule>
  </conditionalFormatting>
  <conditionalFormatting sqref="AQ60 AS60">
    <cfRule type="containsText" dxfId="1073" priority="1203" operator="containsText" text="1-комн. квартира">
      <formula>NOT(ISERROR(SEARCH("1-комн. квартира",AQ60)))</formula>
    </cfRule>
    <cfRule type="containsText" dxfId="1072" priority="1204" operator="containsText" text="2-комн. квартира">
      <formula>NOT(ISERROR(SEARCH("2-комн. квартира",AQ60)))</formula>
    </cfRule>
    <cfRule type="containsText" dxfId="1071" priority="1205" operator="containsText" text="Студия">
      <formula>NOT(ISERROR(SEARCH("Студия",AQ60)))</formula>
    </cfRule>
  </conditionalFormatting>
  <conditionalFormatting sqref="AQ66 AS66 AU66 AW66">
    <cfRule type="containsText" dxfId="1070" priority="1202" operator="containsText" text="резерв">
      <formula>NOT(ISERROR(SEARCH("резерв",AQ66)))</formula>
    </cfRule>
  </conditionalFormatting>
  <conditionalFormatting sqref="AQ66 AS66 AU66 AW66">
    <cfRule type="containsText" dxfId="1069" priority="1199" operator="containsText" text="1-комн. квартира">
      <formula>NOT(ISERROR(SEARCH("1-комн. квартира",AQ66)))</formula>
    </cfRule>
    <cfRule type="containsText" dxfId="1068" priority="1200" operator="containsText" text="2-комн. квартира">
      <formula>NOT(ISERROR(SEARCH("2-комн. квартира",AQ66)))</formula>
    </cfRule>
    <cfRule type="containsText" dxfId="1067" priority="1201" operator="containsText" text="Студия">
      <formula>NOT(ISERROR(SEARCH("Студия",AQ66)))</formula>
    </cfRule>
  </conditionalFormatting>
  <conditionalFormatting sqref="AQ66 AS66 AU66 AW66">
    <cfRule type="containsText" dxfId="1066" priority="1198" operator="containsText" text="резерв">
      <formula>NOT(ISERROR(SEARCH("резерв",AQ66)))</formula>
    </cfRule>
  </conditionalFormatting>
  <conditionalFormatting sqref="AQ66 AS66 AU66 AW66">
    <cfRule type="containsText" dxfId="1065" priority="1195" operator="containsText" text="1-комн. квартира">
      <formula>NOT(ISERROR(SEARCH("1-комн. квартира",AQ66)))</formula>
    </cfRule>
    <cfRule type="containsText" dxfId="1064" priority="1196" operator="containsText" text="2-комн. квартира">
      <formula>NOT(ISERROR(SEARCH("2-комн. квартира",AQ66)))</formula>
    </cfRule>
    <cfRule type="containsText" dxfId="1063" priority="1197" operator="containsText" text="Студия">
      <formula>NOT(ISERROR(SEARCH("Студия",AQ66)))</formula>
    </cfRule>
  </conditionalFormatting>
  <conditionalFormatting sqref="AQ66 AS66 AU66 AW66">
    <cfRule type="containsText" dxfId="1062" priority="1194" operator="containsText" text="резерв">
      <formula>NOT(ISERROR(SEARCH("резерв",AQ66)))</formula>
    </cfRule>
  </conditionalFormatting>
  <conditionalFormatting sqref="AQ66 AS66 AU66 AW66">
    <cfRule type="containsText" dxfId="1061" priority="1191" operator="containsText" text="1-комн. квартира">
      <formula>NOT(ISERROR(SEARCH("1-комн. квартира",AQ66)))</formula>
    </cfRule>
    <cfRule type="containsText" dxfId="1060" priority="1192" operator="containsText" text="2-комн. квартира">
      <formula>NOT(ISERROR(SEARCH("2-комн. квартира",AQ66)))</formula>
    </cfRule>
    <cfRule type="containsText" dxfId="1059" priority="1193" operator="containsText" text="Студия">
      <formula>NOT(ISERROR(SEARCH("Студия",AQ66)))</formula>
    </cfRule>
  </conditionalFormatting>
  <conditionalFormatting sqref="AD58 AF58 AH58 AL58 AF64 AH64 AL64">
    <cfRule type="containsText" dxfId="1058" priority="1190" operator="containsText" text="резерв">
      <formula>NOT(ISERROR(SEARCH("резерв",AD58)))</formula>
    </cfRule>
  </conditionalFormatting>
  <conditionalFormatting sqref="AD58 AF58 AH58 AL58 AF64 AH64 AL64">
    <cfRule type="containsText" dxfId="1057" priority="1189" operator="containsText" text="резерв">
      <formula>NOT(ISERROR(SEARCH("резерв",AD58)))</formula>
    </cfRule>
  </conditionalFormatting>
  <conditionalFormatting sqref="AD58 AF58 AH58 AL58 AF64 AH64 AL64">
    <cfRule type="containsText" dxfId="1056" priority="1188" operator="containsText" text="резерв">
      <formula>NOT(ISERROR(SEARCH("резерв",AD58)))</formula>
    </cfRule>
  </conditionalFormatting>
  <conditionalFormatting sqref="AD58 AF58 AH58 AL58 AF64 AH64 AL64">
    <cfRule type="containsText" dxfId="1055" priority="1187" operator="containsText" text="резерв">
      <formula>NOT(ISERROR(SEARCH("резерв",AD58)))</formula>
    </cfRule>
  </conditionalFormatting>
  <conditionalFormatting sqref="AC60 AE60 AG60 AK60 AC61:AH61 AE66 AG66 AK66 AE67:AH67 AK61:AL61 AK67:AL67">
    <cfRule type="containsText" dxfId="1054" priority="1186" operator="containsText" text="резерв">
      <formula>NOT(ISERROR(SEARCH("резерв",AC60)))</formula>
    </cfRule>
  </conditionalFormatting>
  <conditionalFormatting sqref="AC60 AE60 AG60 AK60 AC61:AH61 AE66 AG66 AK66 AE67:AH67 AK61:AL61 AK67:AL67">
    <cfRule type="containsText" dxfId="1053" priority="1183" operator="containsText" text="1-комн. квартира">
      <formula>NOT(ISERROR(SEARCH("1-комн. квартира",AC60)))</formula>
    </cfRule>
    <cfRule type="containsText" dxfId="1052" priority="1184" operator="containsText" text="2-комн. квартира">
      <formula>NOT(ISERROR(SEARCH("2-комн. квартира",AC60)))</formula>
    </cfRule>
    <cfRule type="containsText" dxfId="1051" priority="1185" operator="containsText" text="Студия">
      <formula>NOT(ISERROR(SEARCH("Студия",AC60)))</formula>
    </cfRule>
  </conditionalFormatting>
  <conditionalFormatting sqref="AC58:AH58 AK58:AL58 AC59:AF59">
    <cfRule type="containsText" dxfId="1050" priority="1182" operator="containsText" text="резерв">
      <formula>NOT(ISERROR(SEARCH("резерв",AC58)))</formula>
    </cfRule>
  </conditionalFormatting>
  <conditionalFormatting sqref="AC58:AH58 AK58:AL58 AC59:AF59">
    <cfRule type="containsText" dxfId="1049" priority="1179" operator="containsText" text="1-комн. квартира">
      <formula>NOT(ISERROR(SEARCH("1-комн. квартира",AC58)))</formula>
    </cfRule>
    <cfRule type="containsText" dxfId="1048" priority="1180" operator="containsText" text="2-комн. квартира">
      <formula>NOT(ISERROR(SEARCH("2-комн. квартира",AC58)))</formula>
    </cfRule>
    <cfRule type="containsText" dxfId="1047" priority="1181" operator="containsText" text="Студия">
      <formula>NOT(ISERROR(SEARCH("Студия",AC58)))</formula>
    </cfRule>
  </conditionalFormatting>
  <conditionalFormatting sqref="AC58:AH58 AK58:AL58 AC60:AH61 AC59:AF59 AK60:AL61">
    <cfRule type="containsText" dxfId="1046" priority="1178" operator="containsText" text="продана">
      <formula>NOT(ISERROR(SEARCH("продана",AC58)))</formula>
    </cfRule>
  </conditionalFormatting>
  <conditionalFormatting sqref="AJ22 AL22 AJ28 AL28 AJ34 AJ40">
    <cfRule type="containsText" dxfId="1045" priority="1177" operator="containsText" text="резерв">
      <formula>NOT(ISERROR(SEARCH("резерв",AJ22)))</formula>
    </cfRule>
  </conditionalFormatting>
  <conditionalFormatting sqref="AJ22 AL22 AJ28 AL28 AJ34 AJ40">
    <cfRule type="containsText" dxfId="1044" priority="1176" operator="containsText" text="резерв">
      <formula>NOT(ISERROR(SEARCH("резерв",AJ22)))</formula>
    </cfRule>
  </conditionalFormatting>
  <conditionalFormatting sqref="AJ22 AL22 AJ28 AL28 AJ34 AJ40">
    <cfRule type="containsText" dxfId="1043" priority="1175" operator="containsText" text="резерв">
      <formula>NOT(ISERROR(SEARCH("резерв",AJ22)))</formula>
    </cfRule>
  </conditionalFormatting>
  <conditionalFormatting sqref="AJ22 AL22 AJ28 AL28 AJ34 AJ40">
    <cfRule type="containsText" dxfId="1042" priority="1174" operator="containsText" text="резерв">
      <formula>NOT(ISERROR(SEARCH("резерв",AJ22)))</formula>
    </cfRule>
  </conditionalFormatting>
  <conditionalFormatting sqref="AI24 AK24 AI25:AL25 AI30 AK30 AI31:AL31 AI36 AI37:AJ37 AI42 AI43:AJ43">
    <cfRule type="containsText" dxfId="1041" priority="1173" operator="containsText" text="резерв">
      <formula>NOT(ISERROR(SEARCH("резерв",AI24)))</formula>
    </cfRule>
  </conditionalFormatting>
  <conditionalFormatting sqref="AI24 AK24 AI25:AL25 AI30 AK30 AI31:AL31 AI36 AI37:AJ37 AI42 AI43:AJ43">
    <cfRule type="containsText" dxfId="1040" priority="1170" operator="containsText" text="1-комн. квартира">
      <formula>NOT(ISERROR(SEARCH("1-комн. квартира",AI24)))</formula>
    </cfRule>
    <cfRule type="containsText" dxfId="1039" priority="1171" operator="containsText" text="2-комн. квартира">
      <formula>NOT(ISERROR(SEARCH("2-комн. квартира",AI24)))</formula>
    </cfRule>
    <cfRule type="containsText" dxfId="1038" priority="1172" operator="containsText" text="Студия">
      <formula>NOT(ISERROR(SEARCH("Студия",AI24)))</formula>
    </cfRule>
  </conditionalFormatting>
  <conditionalFormatting sqref="AI28:AL28 AI34:AJ34">
    <cfRule type="containsText" dxfId="1037" priority="1169" operator="containsText" text="резерв">
      <formula>NOT(ISERROR(SEARCH("резерв",AI28)))</formula>
    </cfRule>
  </conditionalFormatting>
  <conditionalFormatting sqref="AI28:AL28 AI34:AJ34">
    <cfRule type="containsText" dxfId="1036" priority="1166" operator="containsText" text="1-комн. квартира">
      <formula>NOT(ISERROR(SEARCH("1-комн. квартира",AI28)))</formula>
    </cfRule>
    <cfRule type="containsText" dxfId="1035" priority="1167" operator="containsText" text="2-комн. квартира">
      <formula>NOT(ISERROR(SEARCH("2-комн. квартира",AI28)))</formula>
    </cfRule>
    <cfRule type="containsText" dxfId="1034" priority="1168" operator="containsText" text="Студия">
      <formula>NOT(ISERROR(SEARCH("Студия",AI28)))</formula>
    </cfRule>
  </conditionalFormatting>
  <conditionalFormatting sqref="AI28:AL28 AI34:AJ34 AI36:AJ37 AI30:AL31">
    <cfRule type="containsText" dxfId="1033" priority="1165" operator="containsText" text="продана">
      <formula>NOT(ISERROR(SEARCH("продана",AI28)))</formula>
    </cfRule>
  </conditionalFormatting>
  <conditionalFormatting sqref="AJ16 AL16">
    <cfRule type="containsText" dxfId="1032" priority="1164" operator="containsText" text="резерв">
      <formula>NOT(ISERROR(SEARCH("резерв",AJ16)))</formula>
    </cfRule>
  </conditionalFormatting>
  <conditionalFormatting sqref="AJ16 AL16">
    <cfRule type="containsText" dxfId="1031" priority="1163" operator="containsText" text="резерв">
      <formula>NOT(ISERROR(SEARCH("резерв",AJ16)))</formula>
    </cfRule>
  </conditionalFormatting>
  <conditionalFormatting sqref="AJ16 AL16">
    <cfRule type="containsText" dxfId="1030" priority="1162" operator="containsText" text="резерв">
      <formula>NOT(ISERROR(SEARCH("резерв",AJ16)))</formula>
    </cfRule>
  </conditionalFormatting>
  <conditionalFormatting sqref="AJ16 AL16">
    <cfRule type="containsText" dxfId="1029" priority="1161" operator="containsText" text="резерв">
      <formula>NOT(ISERROR(SEARCH("резерв",AJ16)))</formula>
    </cfRule>
  </conditionalFormatting>
  <conditionalFormatting sqref="AI18 AK18 AI19:AL19">
    <cfRule type="containsText" dxfId="1028" priority="1160" operator="containsText" text="резерв">
      <formula>NOT(ISERROR(SEARCH("резерв",AI18)))</formula>
    </cfRule>
  </conditionalFormatting>
  <conditionalFormatting sqref="AI18 AK18 AI19:AL19">
    <cfRule type="containsText" dxfId="1027" priority="1157" operator="containsText" text="1-комн. квартира">
      <formula>NOT(ISERROR(SEARCH("1-комн. квартира",AI18)))</formula>
    </cfRule>
    <cfRule type="containsText" dxfId="1026" priority="1158" operator="containsText" text="2-комн. квартира">
      <formula>NOT(ISERROR(SEARCH("2-комн. квартира",AI18)))</formula>
    </cfRule>
    <cfRule type="containsText" dxfId="1025" priority="1159" operator="containsText" text="Студия">
      <formula>NOT(ISERROR(SEARCH("Студия",AI18)))</formula>
    </cfRule>
  </conditionalFormatting>
  <conditionalFormatting sqref="AO22:AT22">
    <cfRule type="containsText" dxfId="1024" priority="1156" operator="containsText" text="резерв">
      <formula>NOT(ISERROR(SEARCH("резерв",AO22)))</formula>
    </cfRule>
  </conditionalFormatting>
  <conditionalFormatting sqref="AO22:AT22">
    <cfRule type="containsText" dxfId="1023" priority="1155" operator="containsText" text="резерв">
      <formula>NOT(ISERROR(SEARCH("резерв",AO22)))</formula>
    </cfRule>
  </conditionalFormatting>
  <conditionalFormatting sqref="AO24 AQ24 AS24 AO25:AT25">
    <cfRule type="containsText" dxfId="1022" priority="1154" operator="containsText" text="резерв">
      <formula>NOT(ISERROR(SEARCH("резерв",AO24)))</formula>
    </cfRule>
  </conditionalFormatting>
  <conditionalFormatting sqref="AO24 AQ24 AS24 AO25:AT25">
    <cfRule type="containsText" dxfId="1021" priority="1151" operator="containsText" text="1-комн. квартира">
      <formula>NOT(ISERROR(SEARCH("1-комн. квартира",AO24)))</formula>
    </cfRule>
    <cfRule type="containsText" dxfId="1020" priority="1152" operator="containsText" text="2-комн. квартира">
      <formula>NOT(ISERROR(SEARCH("2-комн. квартира",AO24)))</formula>
    </cfRule>
    <cfRule type="containsText" dxfId="1019" priority="1153" operator="containsText" text="Студия">
      <formula>NOT(ISERROR(SEARCH("Студия",AO24)))</formula>
    </cfRule>
  </conditionalFormatting>
  <conditionalFormatting sqref="AO24 AQ24 AS24">
    <cfRule type="containsText" dxfId="1018" priority="1150" operator="containsText" text="резерв">
      <formula>NOT(ISERROR(SEARCH("резерв",AO24)))</formula>
    </cfRule>
  </conditionalFormatting>
  <conditionalFormatting sqref="AO24 AQ24 AS24">
    <cfRule type="containsText" dxfId="1017" priority="1147" operator="containsText" text="1-комн. квартира">
      <formula>NOT(ISERROR(SEARCH("1-комн. квартира",AO24)))</formula>
    </cfRule>
    <cfRule type="containsText" dxfId="1016" priority="1148" operator="containsText" text="2-комн. квартира">
      <formula>NOT(ISERROR(SEARCH("2-комн. квартира",AO24)))</formula>
    </cfRule>
    <cfRule type="containsText" dxfId="1015" priority="1149" operator="containsText" text="Студия">
      <formula>NOT(ISERROR(SEARCH("Студия",AO24)))</formula>
    </cfRule>
  </conditionalFormatting>
  <conditionalFormatting sqref="AP22 AR22 AT22">
    <cfRule type="containsText" dxfId="1014" priority="1146" operator="containsText" text="резерв">
      <formula>NOT(ISERROR(SEARCH("резерв",AP22)))</formula>
    </cfRule>
  </conditionalFormatting>
  <conditionalFormatting sqref="AP22 AR22 AT22">
    <cfRule type="containsText" dxfId="1013" priority="1145" operator="containsText" text="резерв">
      <formula>NOT(ISERROR(SEARCH("резерв",AP22)))</formula>
    </cfRule>
  </conditionalFormatting>
  <conditionalFormatting sqref="AP22 AR22 AT22">
    <cfRule type="containsText" dxfId="1012" priority="1144" operator="containsText" text="резерв">
      <formula>NOT(ISERROR(SEARCH("резерв",AP22)))</formula>
    </cfRule>
  </conditionalFormatting>
  <conditionalFormatting sqref="AP22 AR22 AT22">
    <cfRule type="containsText" dxfId="1011" priority="1143" operator="containsText" text="резерв">
      <formula>NOT(ISERROR(SEARCH("резерв",AP22)))</formula>
    </cfRule>
  </conditionalFormatting>
  <conditionalFormatting sqref="AO24 AQ24 AS24 AO25:AT25">
    <cfRule type="containsText" dxfId="1010" priority="1142" operator="containsText" text="резерв">
      <formula>NOT(ISERROR(SEARCH("резерв",AO24)))</formula>
    </cfRule>
  </conditionalFormatting>
  <conditionalFormatting sqref="AO24 AQ24 AS24 AO25:AT25">
    <cfRule type="containsText" dxfId="1009" priority="1139" operator="containsText" text="1-комн. квартира">
      <formula>NOT(ISERROR(SEARCH("1-комн. квартира",AO24)))</formula>
    </cfRule>
    <cfRule type="containsText" dxfId="1008" priority="1140" operator="containsText" text="2-комн. квартира">
      <formula>NOT(ISERROR(SEARCH("2-комн. квартира",AO24)))</formula>
    </cfRule>
    <cfRule type="containsText" dxfId="1007" priority="1141" operator="containsText" text="Студия">
      <formula>NOT(ISERROR(SEARCH("Студия",AO24)))</formula>
    </cfRule>
  </conditionalFormatting>
  <conditionalFormatting sqref="AS28:AT28">
    <cfRule type="containsText" dxfId="1006" priority="1138" operator="containsText" text="резерв">
      <formula>NOT(ISERROR(SEARCH("резерв",AS28)))</formula>
    </cfRule>
  </conditionalFormatting>
  <conditionalFormatting sqref="AQ64:AX64 AW58:AX58 AQ58:AT58 AU46:AV46 AW40:AX40 AS28:AT28">
    <cfRule type="containsText" dxfId="1005" priority="1137" operator="containsText" text="резерв">
      <formula>NOT(ISERROR(SEARCH("резерв",AQ28)))</formula>
    </cfRule>
  </conditionalFormatting>
  <conditionalFormatting sqref="AS28:AT28">
    <cfRule type="containsText" dxfId="1004" priority="1134" operator="containsText" text="1-комн. квартира">
      <formula>NOT(ISERROR(SEARCH("1-комн. квартира",AS28)))</formula>
    </cfRule>
    <cfRule type="containsText" dxfId="1003" priority="1135" operator="containsText" text="2-комн. квартира">
      <formula>NOT(ISERROR(SEARCH("2-комн. квартира",AS28)))</formula>
    </cfRule>
    <cfRule type="containsText" dxfId="1002" priority="1136" operator="containsText" text="Студия">
      <formula>NOT(ISERROR(SEARCH("Студия",AS28)))</formula>
    </cfRule>
  </conditionalFormatting>
  <conditionalFormatting sqref="AQ64:AX64 AW58:AX58 AQ58:AT58 AU46:AV46 AW40:AX40 AS28:AT28">
    <cfRule type="containsText" dxfId="1001" priority="1133" operator="containsText" text="резерв">
      <formula>NOT(ISERROR(SEARCH("резерв",AQ28)))</formula>
    </cfRule>
  </conditionalFormatting>
  <conditionalFormatting sqref="AQ66 AS66 AU66 AW66 AQ67:AX67 AW60 AW61:AX61 AQ60 AS60 AQ61:AT61 AU48 AU49:AV49 AW42 AW43:AX43 AS30 AS31:AT31">
    <cfRule type="containsText" dxfId="1000" priority="1132" operator="containsText" text="резерв">
      <formula>NOT(ISERROR(SEARCH("резерв",AQ30)))</formula>
    </cfRule>
  </conditionalFormatting>
  <conditionalFormatting sqref="AQ66 AS66 AU66 AW66 AQ67:AX67 AW60 AW61:AX61 AQ60 AS60 AQ61:AT61 AU48 AU49:AV49 AW42 AW43:AX43 AS30 AS31:AT31">
    <cfRule type="containsText" dxfId="999" priority="1129" operator="containsText" text="1-комн. квартира">
      <formula>NOT(ISERROR(SEARCH("1-комн. квартира",AQ30)))</formula>
    </cfRule>
    <cfRule type="containsText" dxfId="998" priority="1130" operator="containsText" text="2-комн. квартира">
      <formula>NOT(ISERROR(SEARCH("2-комн. квартира",AQ30)))</formula>
    </cfRule>
    <cfRule type="containsText" dxfId="997" priority="1131" operator="containsText" text="Студия">
      <formula>NOT(ISERROR(SEARCH("Студия",AQ30)))</formula>
    </cfRule>
  </conditionalFormatting>
  <conditionalFormatting sqref="AS28:AT28 AS30:AT31">
    <cfRule type="containsText" dxfId="996" priority="1128" operator="containsText" text="продана">
      <formula>NOT(ISERROR(SEARCH("продана",AS28)))</formula>
    </cfRule>
  </conditionalFormatting>
  <conditionalFormatting sqref="AQ66 AS66 AU66 AW66 AW60 AQ60 AS60 AU48 AW42 AS30">
    <cfRule type="containsText" dxfId="995" priority="1127" operator="containsText" text="резерв">
      <formula>NOT(ISERROR(SEARCH("резерв",AQ30)))</formula>
    </cfRule>
  </conditionalFormatting>
  <conditionalFormatting sqref="AQ66 AS66 AU66 AW66 AW60 AQ60 AS60 AU48 AW42 AS30">
    <cfRule type="containsText" dxfId="994" priority="1124" operator="containsText" text="1-комн. квартира">
      <formula>NOT(ISERROR(SEARCH("1-комн. квартира",AQ30)))</formula>
    </cfRule>
    <cfRule type="containsText" dxfId="993" priority="1125" operator="containsText" text="2-комн. квартира">
      <formula>NOT(ISERROR(SEARCH("2-комн. квартира",AQ30)))</formula>
    </cfRule>
    <cfRule type="containsText" dxfId="992" priority="1126" operator="containsText" text="Студия">
      <formula>NOT(ISERROR(SEARCH("Студия",AQ30)))</formula>
    </cfRule>
  </conditionalFormatting>
  <conditionalFormatting sqref="AR64 AT64 AV64 AX64 AX58 AR58 AT58 AV46 AX40 AT28">
    <cfRule type="containsText" dxfId="991" priority="1123" operator="containsText" text="резерв">
      <formula>NOT(ISERROR(SEARCH("резерв",AR28)))</formula>
    </cfRule>
  </conditionalFormatting>
  <conditionalFormatting sqref="AR64 AT64 AV64 AX64 AX58 AR58 AT58 AV46 AX40 AT28">
    <cfRule type="containsText" dxfId="990" priority="1122" operator="containsText" text="резерв">
      <formula>NOT(ISERROR(SEARCH("резерв",AR28)))</formula>
    </cfRule>
  </conditionalFormatting>
  <conditionalFormatting sqref="AR64 AT64 AV64 AX64 AX58 AR58 AT58 AV46 AX40 AT28">
    <cfRule type="containsText" dxfId="989" priority="1121" operator="containsText" text="резерв">
      <formula>NOT(ISERROR(SEARCH("резерв",AR28)))</formula>
    </cfRule>
  </conditionalFormatting>
  <conditionalFormatting sqref="AR64 AT64 AV64 AX64 AX58 AR58 AT58 AV46 AX40 AT28">
    <cfRule type="containsText" dxfId="988" priority="1120" operator="containsText" text="резерв">
      <formula>NOT(ISERROR(SEARCH("резерв",AR28)))</formula>
    </cfRule>
  </conditionalFormatting>
  <conditionalFormatting sqref="AQ66 AS66 AU66 AW66 AQ67:AX67 AW60 AW61:AX61 AQ60 AS60 AQ61:AT61 AU48 AU49:AV49 AW42 AW43:AX43 AS30 AS31:AT31">
    <cfRule type="containsText" dxfId="987" priority="1119" operator="containsText" text="резерв">
      <formula>NOT(ISERROR(SEARCH("резерв",AQ30)))</formula>
    </cfRule>
  </conditionalFormatting>
  <conditionalFormatting sqref="AQ66 AS66 AU66 AW66 AQ67:AX67 AW60 AW61:AX61 AQ60 AS60 AQ61:AT61 AU48 AU49:AV49 AW42 AW43:AX43 AS30 AS31:AT31">
    <cfRule type="containsText" dxfId="986" priority="1116" operator="containsText" text="1-комн. квартира">
      <formula>NOT(ISERROR(SEARCH("1-комн. квартира",AQ30)))</formula>
    </cfRule>
    <cfRule type="containsText" dxfId="985" priority="1117" operator="containsText" text="2-комн. квартира">
      <formula>NOT(ISERROR(SEARCH("2-комн. квартира",AQ30)))</formula>
    </cfRule>
    <cfRule type="containsText" dxfId="984" priority="1118" operator="containsText" text="Студия">
      <formula>NOT(ISERROR(SEARCH("Студия",AQ30)))</formula>
    </cfRule>
  </conditionalFormatting>
  <conditionalFormatting sqref="AG48">
    <cfRule type="containsText" dxfId="983" priority="1115" operator="containsText" text="резерв">
      <formula>NOT(ISERROR(SEARCH("резерв",AG48)))</formula>
    </cfRule>
  </conditionalFormatting>
  <conditionalFormatting sqref="AG48">
    <cfRule type="containsText" dxfId="982" priority="1112" operator="containsText" text="1-комн. квартира">
      <formula>NOT(ISERROR(SEARCH("1-комн. квартира",AG48)))</formula>
    </cfRule>
    <cfRule type="containsText" dxfId="981" priority="1113" operator="containsText" text="2-комн. квартира">
      <formula>NOT(ISERROR(SEARCH("2-комн. квартира",AG48)))</formula>
    </cfRule>
    <cfRule type="containsText" dxfId="980" priority="1114" operator="containsText" text="Студия">
      <formula>NOT(ISERROR(SEARCH("Студия",AG48)))</formula>
    </cfRule>
  </conditionalFormatting>
  <conditionalFormatting sqref="AG49">
    <cfRule type="containsText" dxfId="979" priority="1111" operator="containsText" text="резерв">
      <formula>NOT(ISERROR(SEARCH("резерв",AG49)))</formula>
    </cfRule>
  </conditionalFormatting>
  <conditionalFormatting sqref="AG49">
    <cfRule type="containsText" dxfId="978" priority="1108" operator="containsText" text="1-комн. квартира">
      <formula>NOT(ISERROR(SEARCH("1-комн. квартира",AG49)))</formula>
    </cfRule>
    <cfRule type="containsText" dxfId="977" priority="1109" operator="containsText" text="2-комн. квартира">
      <formula>NOT(ISERROR(SEARCH("2-комн. квартира",AG49)))</formula>
    </cfRule>
    <cfRule type="containsText" dxfId="976" priority="1110" operator="containsText" text="Студия">
      <formula>NOT(ISERROR(SEARCH("Студия",AG49)))</formula>
    </cfRule>
  </conditionalFormatting>
  <conditionalFormatting sqref="AG46:AH46">
    <cfRule type="containsText" dxfId="975" priority="1107" operator="containsText" text="резерв">
      <formula>NOT(ISERROR(SEARCH("резерв",AG46)))</formula>
    </cfRule>
  </conditionalFormatting>
  <conditionalFormatting sqref="AG46:AH46">
    <cfRule type="containsText" dxfId="974" priority="1106" operator="containsText" text="резерв">
      <formula>NOT(ISERROR(SEARCH("резерв",AG46)))</formula>
    </cfRule>
  </conditionalFormatting>
  <conditionalFormatting sqref="AE48 AE49:AF49">
    <cfRule type="containsText" dxfId="973" priority="1105" operator="containsText" text="резерв">
      <formula>NOT(ISERROR(SEARCH("резерв",AE48)))</formula>
    </cfRule>
  </conditionalFormatting>
  <conditionalFormatting sqref="AE48 AE49:AF49">
    <cfRule type="containsText" dxfId="972" priority="1102" operator="containsText" text="1-комн. квартира">
      <formula>NOT(ISERROR(SEARCH("1-комн. квартира",AE48)))</formula>
    </cfRule>
    <cfRule type="containsText" dxfId="971" priority="1103" operator="containsText" text="2-комн. квартира">
      <formula>NOT(ISERROR(SEARCH("2-комн. квартира",AE48)))</formula>
    </cfRule>
    <cfRule type="containsText" dxfId="970" priority="1104" operator="containsText" text="Студия">
      <formula>NOT(ISERROR(SEARCH("Студия",AE48)))</formula>
    </cfRule>
  </conditionalFormatting>
  <conditionalFormatting sqref="AE48">
    <cfRule type="containsText" dxfId="969" priority="1101" operator="containsText" text="резерв">
      <formula>NOT(ISERROR(SEARCH("резерв",AE48)))</formula>
    </cfRule>
  </conditionalFormatting>
  <conditionalFormatting sqref="AE48">
    <cfRule type="containsText" dxfId="968" priority="1098" operator="containsText" text="1-комн. квартира">
      <formula>NOT(ISERROR(SEARCH("1-комн. квартира",AE48)))</formula>
    </cfRule>
    <cfRule type="containsText" dxfId="967" priority="1099" operator="containsText" text="2-комн. квартира">
      <formula>NOT(ISERROR(SEARCH("2-комн. квартира",AE48)))</formula>
    </cfRule>
    <cfRule type="containsText" dxfId="966" priority="1100" operator="containsText" text="Студия">
      <formula>NOT(ISERROR(SEARCH("Студия",AE48)))</formula>
    </cfRule>
  </conditionalFormatting>
  <conditionalFormatting sqref="AE49">
    <cfRule type="containsText" dxfId="965" priority="1097" operator="containsText" text="резерв">
      <formula>NOT(ISERROR(SEARCH("резерв",AE49)))</formula>
    </cfRule>
  </conditionalFormatting>
  <conditionalFormatting sqref="AE49">
    <cfRule type="containsText" dxfId="964" priority="1094" operator="containsText" text="1-комн. квартира">
      <formula>NOT(ISERROR(SEARCH("1-комн. квартира",AE49)))</formula>
    </cfRule>
    <cfRule type="containsText" dxfId="963" priority="1095" operator="containsText" text="2-комн. квартира">
      <formula>NOT(ISERROR(SEARCH("2-комн. квартира",AE49)))</formula>
    </cfRule>
    <cfRule type="containsText" dxfId="962" priority="1096" operator="containsText" text="Студия">
      <formula>NOT(ISERROR(SEARCH("Студия",AE49)))</formula>
    </cfRule>
  </conditionalFormatting>
  <conditionalFormatting sqref="AI48 AI49:AJ49">
    <cfRule type="containsText" dxfId="961" priority="1093" operator="containsText" text="резерв">
      <formula>NOT(ISERROR(SEARCH("резерв",AI48)))</formula>
    </cfRule>
  </conditionalFormatting>
  <conditionalFormatting sqref="AI48 AI49:AJ49">
    <cfRule type="containsText" dxfId="960" priority="1090" operator="containsText" text="1-комн. квартира">
      <formula>NOT(ISERROR(SEARCH("1-комн. квартира",AI48)))</formula>
    </cfRule>
    <cfRule type="containsText" dxfId="959" priority="1091" operator="containsText" text="2-комн. квартира">
      <formula>NOT(ISERROR(SEARCH("2-комн. квартира",AI48)))</formula>
    </cfRule>
    <cfRule type="containsText" dxfId="958" priority="1092" operator="containsText" text="Студия">
      <formula>NOT(ISERROR(SEARCH("Студия",AI48)))</formula>
    </cfRule>
  </conditionalFormatting>
  <conditionalFormatting sqref="AI48">
    <cfRule type="containsText" dxfId="957" priority="1089" operator="containsText" text="резерв">
      <formula>NOT(ISERROR(SEARCH("резерв",AI48)))</formula>
    </cfRule>
  </conditionalFormatting>
  <conditionalFormatting sqref="AI48">
    <cfRule type="containsText" dxfId="956" priority="1086" operator="containsText" text="1-комн. квартира">
      <formula>NOT(ISERROR(SEARCH("1-комн. квартира",AI48)))</formula>
    </cfRule>
    <cfRule type="containsText" dxfId="955" priority="1087" operator="containsText" text="2-комн. квартира">
      <formula>NOT(ISERROR(SEARCH("2-комн. квартира",AI48)))</formula>
    </cfRule>
    <cfRule type="containsText" dxfId="954" priority="1088" operator="containsText" text="Студия">
      <formula>NOT(ISERROR(SEARCH("Студия",AI48)))</formula>
    </cfRule>
  </conditionalFormatting>
  <conditionalFormatting sqref="AI49">
    <cfRule type="containsText" dxfId="953" priority="1085" operator="containsText" text="резерв">
      <formula>NOT(ISERROR(SEARCH("резерв",AI49)))</formula>
    </cfRule>
  </conditionalFormatting>
  <conditionalFormatting sqref="AI49">
    <cfRule type="containsText" dxfId="952" priority="1082" operator="containsText" text="1-комн. квартира">
      <formula>NOT(ISERROR(SEARCH("1-комн. квартира",AI49)))</formula>
    </cfRule>
    <cfRule type="containsText" dxfId="951" priority="1083" operator="containsText" text="2-комн. квартира">
      <formula>NOT(ISERROR(SEARCH("2-комн. квартира",AI49)))</formula>
    </cfRule>
    <cfRule type="containsText" dxfId="950" priority="1084" operator="containsText" text="Студия">
      <formula>NOT(ISERROR(SEARCH("Студия",AI49)))</formula>
    </cfRule>
  </conditionalFormatting>
  <conditionalFormatting sqref="AF46 AH46 AJ46 AL46">
    <cfRule type="containsText" dxfId="949" priority="1081" operator="containsText" text="резерв">
      <formula>NOT(ISERROR(SEARCH("резерв",AF46)))</formula>
    </cfRule>
  </conditionalFormatting>
  <conditionalFormatting sqref="C35:D35">
    <cfRule type="containsText" dxfId="948" priority="1080" operator="containsText" text="резерв">
      <formula>NOT(ISERROR(SEARCH("резерв",C35)))</formula>
    </cfRule>
  </conditionalFormatting>
  <conditionalFormatting sqref="C35:D35">
    <cfRule type="containsText" dxfId="947" priority="1077" operator="containsText" text="1-комн. квартира">
      <formula>NOT(ISERROR(SEARCH("1-комн. квартира",C35)))</formula>
    </cfRule>
    <cfRule type="containsText" dxfId="946" priority="1078" operator="containsText" text="2-комн. квартира">
      <formula>NOT(ISERROR(SEARCH("2-комн. квартира",C35)))</formula>
    </cfRule>
    <cfRule type="containsText" dxfId="945" priority="1079" operator="containsText" text="Студия">
      <formula>NOT(ISERROR(SEARCH("Студия",C35)))</formula>
    </cfRule>
  </conditionalFormatting>
  <conditionalFormatting sqref="C36 C37:D37">
    <cfRule type="containsText" dxfId="944" priority="1076" operator="containsText" text="резерв">
      <formula>NOT(ISERROR(SEARCH("резерв",C36)))</formula>
    </cfRule>
  </conditionalFormatting>
  <conditionalFormatting sqref="C36 C37:D37">
    <cfRule type="containsText" dxfId="943" priority="1073" operator="containsText" text="1-комн. квартира">
      <formula>NOT(ISERROR(SEARCH("1-комн. квартира",C36)))</formula>
    </cfRule>
    <cfRule type="containsText" dxfId="942" priority="1074" operator="containsText" text="2-комн. квартира">
      <formula>NOT(ISERROR(SEARCH("2-комн. квартира",C36)))</formula>
    </cfRule>
    <cfRule type="containsText" dxfId="941" priority="1075" operator="containsText" text="Студия">
      <formula>NOT(ISERROR(SEARCH("Студия",C36)))</formula>
    </cfRule>
  </conditionalFormatting>
  <conditionalFormatting sqref="C35:D37">
    <cfRule type="containsText" dxfId="940" priority="1072" operator="containsText" text="продана">
      <formula>NOT(ISERROR(SEARCH("продана",C35)))</formula>
    </cfRule>
  </conditionalFormatting>
  <conditionalFormatting sqref="C61:D61">
    <cfRule type="containsText" dxfId="939" priority="1071" operator="containsText" text="резерв">
      <formula>NOT(ISERROR(SEARCH("резерв",C61)))</formula>
    </cfRule>
  </conditionalFormatting>
  <conditionalFormatting sqref="C61:D61">
    <cfRule type="containsText" dxfId="938" priority="1068" operator="containsText" text="1-комн. квартира">
      <formula>NOT(ISERROR(SEARCH("1-комн. квартира",C61)))</formula>
    </cfRule>
    <cfRule type="containsText" dxfId="937" priority="1069" operator="containsText" text="2-комн. квартира">
      <formula>NOT(ISERROR(SEARCH("2-комн. квартира",C61)))</formula>
    </cfRule>
    <cfRule type="containsText" dxfId="936" priority="1070" operator="containsText" text="Студия">
      <formula>NOT(ISERROR(SEARCH("Студия",C61)))</formula>
    </cfRule>
  </conditionalFormatting>
  <conditionalFormatting sqref="C61:D61">
    <cfRule type="containsText" dxfId="935" priority="1067" operator="containsText" text="продана">
      <formula>NOT(ISERROR(SEARCH("продана",C61)))</formula>
    </cfRule>
  </conditionalFormatting>
  <conditionalFormatting sqref="C34:D34">
    <cfRule type="containsText" dxfId="934" priority="1066" operator="containsText" text="резерв">
      <formula>NOT(ISERROR(SEARCH("резерв",C34)))</formula>
    </cfRule>
  </conditionalFormatting>
  <conditionalFormatting sqref="C34:D34">
    <cfRule type="containsText" dxfId="933" priority="1065" operator="containsText" text="резерв">
      <formula>NOT(ISERROR(SEARCH("резерв",C34)))</formula>
    </cfRule>
  </conditionalFormatting>
  <conditionalFormatting sqref="C60:D60">
    <cfRule type="containsText" dxfId="932" priority="1059" operator="containsText" text="резерв">
      <formula>NOT(ISERROR(SEARCH("резерв",C60)))</formula>
    </cfRule>
  </conditionalFormatting>
  <conditionalFormatting sqref="C60:D60">
    <cfRule type="containsText" dxfId="931" priority="1056" operator="containsText" text="1-комн. квартира">
      <formula>NOT(ISERROR(SEARCH("1-комн. квартира",C60)))</formula>
    </cfRule>
    <cfRule type="containsText" dxfId="930" priority="1057" operator="containsText" text="2-комн. квартира">
      <formula>NOT(ISERROR(SEARCH("2-комн. квартира",C60)))</formula>
    </cfRule>
    <cfRule type="containsText" dxfId="929" priority="1058" operator="containsText" text="Студия">
      <formula>NOT(ISERROR(SEARCH("Студия",C60)))</formula>
    </cfRule>
  </conditionalFormatting>
  <conditionalFormatting sqref="C60:D60">
    <cfRule type="containsText" dxfId="928" priority="1055" operator="containsText" text="продана">
      <formula>NOT(ISERROR(SEARCH("продана",C60)))</formula>
    </cfRule>
  </conditionalFormatting>
  <conditionalFormatting sqref="AY42">
    <cfRule type="containsText" dxfId="927" priority="1049" operator="containsText" text="резерв">
      <formula>NOT(ISERROR(SEARCH("резерв",AY42)))</formula>
    </cfRule>
  </conditionalFormatting>
  <conditionalFormatting sqref="AY42">
    <cfRule type="containsText" dxfId="926" priority="1046" operator="containsText" text="1-комн. квартира">
      <formula>NOT(ISERROR(SEARCH("1-комн. квартира",AY42)))</formula>
    </cfRule>
    <cfRule type="containsText" dxfId="925" priority="1047" operator="containsText" text="2-комн. квартира">
      <formula>NOT(ISERROR(SEARCH("2-комн. квартира",AY42)))</formula>
    </cfRule>
    <cfRule type="containsText" dxfId="924" priority="1048" operator="containsText" text="Студия">
      <formula>NOT(ISERROR(SEARCH("Студия",AY42)))</formula>
    </cfRule>
  </conditionalFormatting>
  <conditionalFormatting sqref="AY42:AZ42">
    <cfRule type="containsText" dxfId="923" priority="1045" operator="containsText" text="продана">
      <formula>NOT(ISERROR(SEARCH("продана",AY42)))</formula>
    </cfRule>
  </conditionalFormatting>
  <conditionalFormatting sqref="AO72">
    <cfRule type="containsText" dxfId="922" priority="1044" operator="containsText" text="резерв">
      <formula>NOT(ISERROR(SEARCH("резерв",AO72)))</formula>
    </cfRule>
  </conditionalFormatting>
  <conditionalFormatting sqref="AO72">
    <cfRule type="containsText" dxfId="921" priority="1041" operator="containsText" text="1-комн. квартира">
      <formula>NOT(ISERROR(SEARCH("1-комн. квартира",AO72)))</formula>
    </cfRule>
    <cfRule type="containsText" dxfId="920" priority="1042" operator="containsText" text="2-комн. квартира">
      <formula>NOT(ISERROR(SEARCH("2-комн. квартира",AO72)))</formula>
    </cfRule>
    <cfRule type="containsText" dxfId="919" priority="1043" operator="containsText" text="Студия">
      <formula>NOT(ISERROR(SEARCH("Студия",AO72)))</formula>
    </cfRule>
  </conditionalFormatting>
  <conditionalFormatting sqref="AO72">
    <cfRule type="containsText" dxfId="918" priority="1040" operator="containsText" text="резерв">
      <formula>NOT(ISERROR(SEARCH("резерв",AO72)))</formula>
    </cfRule>
  </conditionalFormatting>
  <conditionalFormatting sqref="AO72">
    <cfRule type="containsText" dxfId="917" priority="1037" operator="containsText" text="1-комн. квартира">
      <formula>NOT(ISERROR(SEARCH("1-комн. квартира",AO72)))</formula>
    </cfRule>
    <cfRule type="containsText" dxfId="916" priority="1038" operator="containsText" text="2-комн. квартира">
      <formula>NOT(ISERROR(SEARCH("2-комн. квартира",AO72)))</formula>
    </cfRule>
    <cfRule type="containsText" dxfId="915" priority="1039" operator="containsText" text="Студия">
      <formula>NOT(ISERROR(SEARCH("Студия",AO72)))</formula>
    </cfRule>
  </conditionalFormatting>
  <conditionalFormatting sqref="AO72">
    <cfRule type="containsText" dxfId="914" priority="1036" operator="containsText" text="резерв">
      <formula>NOT(ISERROR(SEARCH("резерв",AO72)))</formula>
    </cfRule>
  </conditionalFormatting>
  <conditionalFormatting sqref="AO72">
    <cfRule type="containsText" dxfId="913" priority="1033" operator="containsText" text="1-комн. квартира">
      <formula>NOT(ISERROR(SEARCH("1-комн. квартира",AO72)))</formula>
    </cfRule>
    <cfRule type="containsText" dxfId="912" priority="1034" operator="containsText" text="2-комн. квартира">
      <formula>NOT(ISERROR(SEARCH("2-комн. квартира",AO72)))</formula>
    </cfRule>
    <cfRule type="containsText" dxfId="911" priority="1035" operator="containsText" text="Студия">
      <formula>NOT(ISERROR(SEARCH("Студия",AO72)))</formula>
    </cfRule>
  </conditionalFormatting>
  <conditionalFormatting sqref="AO72">
    <cfRule type="containsText" dxfId="910" priority="1032" operator="containsText" text="резерв">
      <formula>NOT(ISERROR(SEARCH("резерв",AO72)))</formula>
    </cfRule>
  </conditionalFormatting>
  <conditionalFormatting sqref="AO72">
    <cfRule type="containsText" dxfId="909" priority="1029" operator="containsText" text="1-комн. квартира">
      <formula>NOT(ISERROR(SEARCH("1-комн. квартира",AO72)))</formula>
    </cfRule>
    <cfRule type="containsText" dxfId="908" priority="1030" operator="containsText" text="2-комн. квартира">
      <formula>NOT(ISERROR(SEARCH("2-комн. квартира",AO72)))</formula>
    </cfRule>
    <cfRule type="containsText" dxfId="907" priority="1031" operator="containsText" text="Студия">
      <formula>NOT(ISERROR(SEARCH("Студия",AO72)))</formula>
    </cfRule>
  </conditionalFormatting>
  <conditionalFormatting sqref="AO72">
    <cfRule type="containsText" dxfId="906" priority="1028" operator="containsText" text="резерв">
      <formula>NOT(ISERROR(SEARCH("резерв",AO72)))</formula>
    </cfRule>
  </conditionalFormatting>
  <conditionalFormatting sqref="AO72">
    <cfRule type="containsText" dxfId="905" priority="1025" operator="containsText" text="1-комн. квартира">
      <formula>NOT(ISERROR(SEARCH("1-комн. квартира",AO72)))</formula>
    </cfRule>
    <cfRule type="containsText" dxfId="904" priority="1026" operator="containsText" text="2-комн. квартира">
      <formula>NOT(ISERROR(SEARCH("2-комн. квартира",AO72)))</formula>
    </cfRule>
    <cfRule type="containsText" dxfId="903" priority="1027" operator="containsText" text="Студия">
      <formula>NOT(ISERROR(SEARCH("Студия",AO72)))</formula>
    </cfRule>
  </conditionalFormatting>
  <conditionalFormatting sqref="AO72">
    <cfRule type="containsText" dxfId="902" priority="1024" operator="containsText" text="резерв">
      <formula>NOT(ISERROR(SEARCH("резерв",AO72)))</formula>
    </cfRule>
  </conditionalFormatting>
  <conditionalFormatting sqref="AO72">
    <cfRule type="containsText" dxfId="901" priority="1021" operator="containsText" text="1-комн. квартира">
      <formula>NOT(ISERROR(SEARCH("1-комн. квартира",AO72)))</formula>
    </cfRule>
    <cfRule type="containsText" dxfId="900" priority="1022" operator="containsText" text="2-комн. квартира">
      <formula>NOT(ISERROR(SEARCH("2-комн. квартира",AO72)))</formula>
    </cfRule>
    <cfRule type="containsText" dxfId="899" priority="1023" operator="containsText" text="Студия">
      <formula>NOT(ISERROR(SEARCH("Студия",AO72)))</formula>
    </cfRule>
  </conditionalFormatting>
  <conditionalFormatting sqref="AO72">
    <cfRule type="containsText" dxfId="898" priority="1020" operator="containsText" text="резерв">
      <formula>NOT(ISERROR(SEARCH("резерв",AO72)))</formula>
    </cfRule>
  </conditionalFormatting>
  <conditionalFormatting sqref="AO72">
    <cfRule type="containsText" dxfId="897" priority="1017" operator="containsText" text="1-комн. квартира">
      <formula>NOT(ISERROR(SEARCH("1-комн. квартира",AO72)))</formula>
    </cfRule>
    <cfRule type="containsText" dxfId="896" priority="1018" operator="containsText" text="2-комн. квартира">
      <formula>NOT(ISERROR(SEARCH("2-комн. квартира",AO72)))</formula>
    </cfRule>
    <cfRule type="containsText" dxfId="895" priority="1019" operator="containsText" text="Студия">
      <formula>NOT(ISERROR(SEARCH("Студия",AO72)))</formula>
    </cfRule>
  </conditionalFormatting>
  <conditionalFormatting sqref="M64:N64">
    <cfRule type="containsText" dxfId="894" priority="1016" operator="containsText" text="резерв">
      <formula>NOT(ISERROR(SEARCH("резерв",M64)))</formula>
    </cfRule>
  </conditionalFormatting>
  <conditionalFormatting sqref="F46">
    <cfRule type="containsText" dxfId="893" priority="1015" operator="containsText" text="резерв">
      <formula>NOT(ISERROR(SEARCH("резерв",F46)))</formula>
    </cfRule>
  </conditionalFormatting>
  <conditionalFormatting sqref="E48 E49:F49">
    <cfRule type="containsText" dxfId="892" priority="1014" operator="containsText" text="резерв">
      <formula>NOT(ISERROR(SEARCH("резерв",E48)))</formula>
    </cfRule>
  </conditionalFormatting>
  <conditionalFormatting sqref="E48 E49:F49">
    <cfRule type="containsText" dxfId="891" priority="1011" operator="containsText" text="1-комн. квартира">
      <formula>NOT(ISERROR(SEARCH("1-комн. квартира",E48)))</formula>
    </cfRule>
    <cfRule type="containsText" dxfId="890" priority="1012" operator="containsText" text="2-комн. квартира">
      <formula>NOT(ISERROR(SEARCH("2-комн. квартира",E48)))</formula>
    </cfRule>
    <cfRule type="containsText" dxfId="889" priority="1013" operator="containsText" text="Студия">
      <formula>NOT(ISERROR(SEARCH("Студия",E48)))</formula>
    </cfRule>
  </conditionalFormatting>
  <conditionalFormatting sqref="E46:F47">
    <cfRule type="containsText" dxfId="888" priority="1010" operator="containsText" text="резерв">
      <formula>NOT(ISERROR(SEARCH("резерв",E46)))</formula>
    </cfRule>
  </conditionalFormatting>
  <conditionalFormatting sqref="E48 E49:F49">
    <cfRule type="containsText" dxfId="887" priority="1009" operator="containsText" text="резерв">
      <formula>NOT(ISERROR(SEARCH("резерв",E48)))</formula>
    </cfRule>
  </conditionalFormatting>
  <conditionalFormatting sqref="E48 E49:F49">
    <cfRule type="containsText" dxfId="886" priority="1006" operator="containsText" text="1-комн. квартира">
      <formula>NOT(ISERROR(SEARCH("1-комн. квартира",E48)))</formula>
    </cfRule>
    <cfRule type="containsText" dxfId="885" priority="1007" operator="containsText" text="2-комн. квартира">
      <formula>NOT(ISERROR(SEARCH("2-комн. квартира",E48)))</formula>
    </cfRule>
    <cfRule type="containsText" dxfId="884" priority="1008" operator="containsText" text="Студия">
      <formula>NOT(ISERROR(SEARCH("Студия",E48)))</formula>
    </cfRule>
  </conditionalFormatting>
  <conditionalFormatting sqref="E48">
    <cfRule type="containsText" dxfId="883" priority="1005" operator="containsText" text="резерв">
      <formula>NOT(ISERROR(SEARCH("резерв",E48)))</formula>
    </cfRule>
  </conditionalFormatting>
  <conditionalFormatting sqref="E48">
    <cfRule type="containsText" dxfId="882" priority="1002" operator="containsText" text="1-комн. квартира">
      <formula>NOT(ISERROR(SEARCH("1-комн. квартира",E48)))</formula>
    </cfRule>
    <cfRule type="containsText" dxfId="881" priority="1003" operator="containsText" text="2-комн. квартира">
      <formula>NOT(ISERROR(SEARCH("2-комн. квартира",E48)))</formula>
    </cfRule>
    <cfRule type="containsText" dxfId="880" priority="1004" operator="containsText" text="Студия">
      <formula>NOT(ISERROR(SEARCH("Студия",E48)))</formula>
    </cfRule>
  </conditionalFormatting>
  <conditionalFormatting sqref="E48">
    <cfRule type="containsText" dxfId="879" priority="1001" operator="containsText" text="резерв">
      <formula>NOT(ISERROR(SEARCH("резерв",E48)))</formula>
    </cfRule>
  </conditionalFormatting>
  <conditionalFormatting sqref="E48">
    <cfRule type="containsText" dxfId="878" priority="998" operator="containsText" text="1-комн. квартира">
      <formula>NOT(ISERROR(SEARCH("1-комн. квартира",E48)))</formula>
    </cfRule>
    <cfRule type="containsText" dxfId="877" priority="999" operator="containsText" text="2-комн. квартира">
      <formula>NOT(ISERROR(SEARCH("2-комн. квартира",E48)))</formula>
    </cfRule>
    <cfRule type="containsText" dxfId="876" priority="1000" operator="containsText" text="Студия">
      <formula>NOT(ISERROR(SEARCH("Студия",E48)))</formula>
    </cfRule>
  </conditionalFormatting>
  <conditionalFormatting sqref="E48">
    <cfRule type="containsText" dxfId="875" priority="997" operator="containsText" text="резерв">
      <formula>NOT(ISERROR(SEARCH("резерв",E48)))</formula>
    </cfRule>
  </conditionalFormatting>
  <conditionalFormatting sqref="E48">
    <cfRule type="containsText" dxfId="874" priority="994" operator="containsText" text="1-комн. квартира">
      <formula>NOT(ISERROR(SEARCH("1-комн. квартира",E48)))</formula>
    </cfRule>
    <cfRule type="containsText" dxfId="873" priority="995" operator="containsText" text="2-комн. квартира">
      <formula>NOT(ISERROR(SEARCH("2-комн. квартира",E48)))</formula>
    </cfRule>
    <cfRule type="containsText" dxfId="872" priority="996" operator="containsText" text="Студия">
      <formula>NOT(ISERROR(SEARCH("Студия",E48)))</formula>
    </cfRule>
  </conditionalFormatting>
  <conditionalFormatting sqref="E48">
    <cfRule type="containsText" dxfId="871" priority="993" operator="containsText" text="резерв">
      <formula>NOT(ISERROR(SEARCH("резерв",E48)))</formula>
    </cfRule>
  </conditionalFormatting>
  <conditionalFormatting sqref="E48">
    <cfRule type="containsText" dxfId="870" priority="990" operator="containsText" text="1-комн. квартира">
      <formula>NOT(ISERROR(SEARCH("1-комн. квартира",E48)))</formula>
    </cfRule>
    <cfRule type="containsText" dxfId="869" priority="991" operator="containsText" text="2-комн. квартира">
      <formula>NOT(ISERROR(SEARCH("2-комн. квартира",E48)))</formula>
    </cfRule>
    <cfRule type="containsText" dxfId="868" priority="992" operator="containsText" text="Студия">
      <formula>NOT(ISERROR(SEARCH("Студия",E48)))</formula>
    </cfRule>
  </conditionalFormatting>
  <conditionalFormatting sqref="E48">
    <cfRule type="containsText" dxfId="867" priority="989" operator="containsText" text="резерв">
      <formula>NOT(ISERROR(SEARCH("резерв",E48)))</formula>
    </cfRule>
  </conditionalFormatting>
  <conditionalFormatting sqref="E48">
    <cfRule type="containsText" dxfId="866" priority="986" operator="containsText" text="1-комн. квартира">
      <formula>NOT(ISERROR(SEARCH("1-комн. квартира",E48)))</formula>
    </cfRule>
    <cfRule type="containsText" dxfId="865" priority="987" operator="containsText" text="2-комн. квартира">
      <formula>NOT(ISERROR(SEARCH("2-комн. квартира",E48)))</formula>
    </cfRule>
    <cfRule type="containsText" dxfId="864" priority="988" operator="containsText" text="Студия">
      <formula>NOT(ISERROR(SEARCH("Студия",E48)))</formula>
    </cfRule>
  </conditionalFormatting>
  <conditionalFormatting sqref="E48">
    <cfRule type="containsText" dxfId="863" priority="985" operator="containsText" text="резерв">
      <formula>NOT(ISERROR(SEARCH("резерв",E48)))</formula>
    </cfRule>
  </conditionalFormatting>
  <conditionalFormatting sqref="E48">
    <cfRule type="containsText" dxfId="862" priority="982" operator="containsText" text="1-комн. квартира">
      <formula>NOT(ISERROR(SEARCH("1-комн. квартира",E48)))</formula>
    </cfRule>
    <cfRule type="containsText" dxfId="861" priority="983" operator="containsText" text="2-комн. квартира">
      <formula>NOT(ISERROR(SEARCH("2-комн. квартира",E48)))</formula>
    </cfRule>
    <cfRule type="containsText" dxfId="860" priority="984" operator="containsText" text="Студия">
      <formula>NOT(ISERROR(SEARCH("Студия",E48)))</formula>
    </cfRule>
  </conditionalFormatting>
  <conditionalFormatting sqref="E48">
    <cfRule type="containsText" dxfId="859" priority="981" operator="containsText" text="резерв">
      <formula>NOT(ISERROR(SEARCH("резерв",E48)))</formula>
    </cfRule>
  </conditionalFormatting>
  <conditionalFormatting sqref="E48">
    <cfRule type="containsText" dxfId="858" priority="978" operator="containsText" text="1-комн. квартира">
      <formula>NOT(ISERROR(SEARCH("1-комн. квартира",E48)))</formula>
    </cfRule>
    <cfRule type="containsText" dxfId="857" priority="979" operator="containsText" text="2-комн. квартира">
      <formula>NOT(ISERROR(SEARCH("2-комн. квартира",E48)))</formula>
    </cfRule>
    <cfRule type="containsText" dxfId="856" priority="980" operator="containsText" text="Студия">
      <formula>NOT(ISERROR(SEARCH("Студия",E48)))</formula>
    </cfRule>
  </conditionalFormatting>
  <conditionalFormatting sqref="E48:F48">
    <cfRule type="containsText" dxfId="855" priority="977" operator="containsText" text="резерв">
      <formula>NOT(ISERROR(SEARCH("резерв",E48)))</formula>
    </cfRule>
  </conditionalFormatting>
  <conditionalFormatting sqref="E48:F48">
    <cfRule type="containsText" dxfId="854" priority="974" operator="containsText" text="1-комн. квартира">
      <formula>NOT(ISERROR(SEARCH("1-комн. квартира",E48)))</formula>
    </cfRule>
    <cfRule type="containsText" dxfId="853" priority="975" operator="containsText" text="2-комн. квартира">
      <formula>NOT(ISERROR(SEARCH("2-комн. квартира",E48)))</formula>
    </cfRule>
    <cfRule type="containsText" dxfId="852" priority="976" operator="containsText" text="Студия">
      <formula>NOT(ISERROR(SEARCH("Студия",E48)))</formula>
    </cfRule>
  </conditionalFormatting>
  <conditionalFormatting sqref="E48">
    <cfRule type="containsText" dxfId="851" priority="973" operator="containsText" text="резерв">
      <formula>NOT(ISERROR(SEARCH("резерв",E48)))</formula>
    </cfRule>
  </conditionalFormatting>
  <conditionalFormatting sqref="E48">
    <cfRule type="containsText" dxfId="850" priority="970" operator="containsText" text="1-комн. квартира">
      <formula>NOT(ISERROR(SEARCH("1-комн. квартира",E48)))</formula>
    </cfRule>
    <cfRule type="containsText" dxfId="849" priority="971" operator="containsText" text="2-комн. квартира">
      <formula>NOT(ISERROR(SEARCH("2-комн. квартира",E48)))</formula>
    </cfRule>
    <cfRule type="containsText" dxfId="848" priority="972" operator="containsText" text="Студия">
      <formula>NOT(ISERROR(SEARCH("Студия",E48)))</formula>
    </cfRule>
  </conditionalFormatting>
  <conditionalFormatting sqref="E48">
    <cfRule type="containsText" dxfId="847" priority="969" operator="containsText" text="резерв">
      <formula>NOT(ISERROR(SEARCH("резерв",E48)))</formula>
    </cfRule>
  </conditionalFormatting>
  <conditionalFormatting sqref="E48">
    <cfRule type="containsText" dxfId="846" priority="966" operator="containsText" text="1-комн. квартира">
      <formula>NOT(ISERROR(SEARCH("1-комн. квартира",E48)))</formula>
    </cfRule>
    <cfRule type="containsText" dxfId="845" priority="967" operator="containsText" text="2-комн. квартира">
      <formula>NOT(ISERROR(SEARCH("2-комн. квартира",E48)))</formula>
    </cfRule>
    <cfRule type="containsText" dxfId="844" priority="968" operator="containsText" text="Студия">
      <formula>NOT(ISERROR(SEARCH("Студия",E48)))</formula>
    </cfRule>
  </conditionalFormatting>
  <conditionalFormatting sqref="E48">
    <cfRule type="containsText" dxfId="843" priority="965" operator="containsText" text="резерв">
      <formula>NOT(ISERROR(SEARCH("резерв",E48)))</formula>
    </cfRule>
  </conditionalFormatting>
  <conditionalFormatting sqref="E48">
    <cfRule type="containsText" dxfId="842" priority="962" operator="containsText" text="1-комн. квартира">
      <formula>NOT(ISERROR(SEARCH("1-комн. квартира",E48)))</formula>
    </cfRule>
    <cfRule type="containsText" dxfId="841" priority="963" operator="containsText" text="2-комн. квартира">
      <formula>NOT(ISERROR(SEARCH("2-комн. квартира",E48)))</formula>
    </cfRule>
    <cfRule type="containsText" dxfId="840" priority="964" operator="containsText" text="Студия">
      <formula>NOT(ISERROR(SEARCH("Студия",E48)))</formula>
    </cfRule>
  </conditionalFormatting>
  <conditionalFormatting sqref="E48">
    <cfRule type="containsText" dxfId="839" priority="961" operator="containsText" text="резерв">
      <formula>NOT(ISERROR(SEARCH("резерв",E48)))</formula>
    </cfRule>
  </conditionalFormatting>
  <conditionalFormatting sqref="E48">
    <cfRule type="containsText" dxfId="838" priority="958" operator="containsText" text="1-комн. квартира">
      <formula>NOT(ISERROR(SEARCH("1-комн. квартира",E48)))</formula>
    </cfRule>
    <cfRule type="containsText" dxfId="837" priority="959" operator="containsText" text="2-комн. квартира">
      <formula>NOT(ISERROR(SEARCH("2-комн. квартира",E48)))</formula>
    </cfRule>
    <cfRule type="containsText" dxfId="836" priority="960" operator="containsText" text="Студия">
      <formula>NOT(ISERROR(SEARCH("Студия",E48)))</formula>
    </cfRule>
  </conditionalFormatting>
  <conditionalFormatting sqref="E48">
    <cfRule type="containsText" dxfId="835" priority="957" operator="containsText" text="резерв">
      <formula>NOT(ISERROR(SEARCH("резерв",E48)))</formula>
    </cfRule>
  </conditionalFormatting>
  <conditionalFormatting sqref="E48">
    <cfRule type="containsText" dxfId="834" priority="954" operator="containsText" text="1-комн. квартира">
      <formula>NOT(ISERROR(SEARCH("1-комн. квартира",E48)))</formula>
    </cfRule>
    <cfRule type="containsText" dxfId="833" priority="955" operator="containsText" text="2-комн. квартира">
      <formula>NOT(ISERROR(SEARCH("2-комн. квартира",E48)))</formula>
    </cfRule>
    <cfRule type="containsText" dxfId="832" priority="956" operator="containsText" text="Студия">
      <formula>NOT(ISERROR(SEARCH("Студия",E48)))</formula>
    </cfRule>
  </conditionalFormatting>
  <conditionalFormatting sqref="E48">
    <cfRule type="containsText" dxfId="831" priority="953" operator="containsText" text="резерв">
      <formula>NOT(ISERROR(SEARCH("резерв",E48)))</formula>
    </cfRule>
  </conditionalFormatting>
  <conditionalFormatting sqref="E48">
    <cfRule type="containsText" dxfId="830" priority="950" operator="containsText" text="1-комн. квартира">
      <formula>NOT(ISERROR(SEARCH("1-комн. квартира",E48)))</formula>
    </cfRule>
    <cfRule type="containsText" dxfId="829" priority="951" operator="containsText" text="2-комн. квартира">
      <formula>NOT(ISERROR(SEARCH("2-комн. квартира",E48)))</formula>
    </cfRule>
    <cfRule type="containsText" dxfId="828" priority="952" operator="containsText" text="Студия">
      <formula>NOT(ISERROR(SEARCH("Студия",E48)))</formula>
    </cfRule>
  </conditionalFormatting>
  <conditionalFormatting sqref="E48">
    <cfRule type="containsText" dxfId="827" priority="949" operator="containsText" text="резерв">
      <formula>NOT(ISERROR(SEARCH("резерв",E48)))</formula>
    </cfRule>
  </conditionalFormatting>
  <conditionalFormatting sqref="E48">
    <cfRule type="containsText" dxfId="826" priority="946" operator="containsText" text="1-комн. квартира">
      <formula>NOT(ISERROR(SEARCH("1-комн. квартира",E48)))</formula>
    </cfRule>
    <cfRule type="containsText" dxfId="825" priority="947" operator="containsText" text="2-комн. квартира">
      <formula>NOT(ISERROR(SEARCH("2-комн. квартира",E48)))</formula>
    </cfRule>
    <cfRule type="containsText" dxfId="824" priority="948" operator="containsText" text="Студия">
      <formula>NOT(ISERROR(SEARCH("Студия",E48)))</formula>
    </cfRule>
  </conditionalFormatting>
  <conditionalFormatting sqref="E48">
    <cfRule type="containsText" dxfId="823" priority="945" operator="containsText" text="резерв">
      <formula>NOT(ISERROR(SEARCH("резерв",E48)))</formula>
    </cfRule>
  </conditionalFormatting>
  <conditionalFormatting sqref="E48">
    <cfRule type="containsText" dxfId="822" priority="942" operator="containsText" text="1-комн. квартира">
      <formula>NOT(ISERROR(SEARCH("1-комн. квартира",E48)))</formula>
    </cfRule>
    <cfRule type="containsText" dxfId="821" priority="943" operator="containsText" text="2-комн. квартира">
      <formula>NOT(ISERROR(SEARCH("2-комн. квартира",E48)))</formula>
    </cfRule>
    <cfRule type="containsText" dxfId="820" priority="944" operator="containsText" text="Студия">
      <formula>NOT(ISERROR(SEARCH("Студия",E48)))</formula>
    </cfRule>
  </conditionalFormatting>
  <conditionalFormatting sqref="E48">
    <cfRule type="containsText" dxfId="819" priority="941" operator="containsText" text="резерв">
      <formula>NOT(ISERROR(SEARCH("резерв",E48)))</formula>
    </cfRule>
  </conditionalFormatting>
  <conditionalFormatting sqref="E48">
    <cfRule type="containsText" dxfId="818" priority="938" operator="containsText" text="1-комн. квартира">
      <formula>NOT(ISERROR(SEARCH("1-комн. квартира",E48)))</formula>
    </cfRule>
    <cfRule type="containsText" dxfId="817" priority="939" operator="containsText" text="2-комн. квартира">
      <formula>NOT(ISERROR(SEARCH("2-комн. квартира",E48)))</formula>
    </cfRule>
    <cfRule type="containsText" dxfId="816" priority="940" operator="containsText" text="Студия">
      <formula>NOT(ISERROR(SEARCH("Студия",E48)))</formula>
    </cfRule>
  </conditionalFormatting>
  <conditionalFormatting sqref="E48:F48">
    <cfRule type="containsText" dxfId="815" priority="937" operator="containsText" text="резерв">
      <formula>NOT(ISERROR(SEARCH("резерв",E48)))</formula>
    </cfRule>
  </conditionalFormatting>
  <conditionalFormatting sqref="E48:F48">
    <cfRule type="containsText" dxfId="814" priority="934" operator="containsText" text="1-комн. квартира">
      <formula>NOT(ISERROR(SEARCH("1-комн. квартира",E48)))</formula>
    </cfRule>
    <cfRule type="containsText" dxfId="813" priority="935" operator="containsText" text="2-комн. квартира">
      <formula>NOT(ISERROR(SEARCH("2-комн. квартира",E48)))</formula>
    </cfRule>
    <cfRule type="containsText" dxfId="812" priority="936" operator="containsText" text="Студия">
      <formula>NOT(ISERROR(SEARCH("Студия",E48)))</formula>
    </cfRule>
  </conditionalFormatting>
  <conditionalFormatting sqref="E47:F47">
    <cfRule type="containsText" dxfId="811" priority="933" operator="containsText" text="резерв">
      <formula>NOT(ISERROR(SEARCH("резерв",E47)))</formula>
    </cfRule>
  </conditionalFormatting>
  <conditionalFormatting sqref="O71:P71">
    <cfRule type="containsText" dxfId="810" priority="932" operator="containsText" text="резерв">
      <formula>NOT(ISERROR(SEARCH("резерв",O71)))</formula>
    </cfRule>
  </conditionalFormatting>
  <conditionalFormatting sqref="O71:P71">
    <cfRule type="containsText" dxfId="809" priority="931" operator="containsText" text="резерв">
      <formula>NOT(ISERROR(SEARCH("резерв",O71)))</formula>
    </cfRule>
  </conditionalFormatting>
  <conditionalFormatting sqref="O72">
    <cfRule type="containsText" dxfId="808" priority="930" operator="containsText" text="резерв">
      <formula>NOT(ISERROR(SEARCH("резерв",O72)))</formula>
    </cfRule>
  </conditionalFormatting>
  <conditionalFormatting sqref="O72">
    <cfRule type="containsText" dxfId="807" priority="927" operator="containsText" text="1-комн. квартира">
      <formula>NOT(ISERROR(SEARCH("1-комн. квартира",O72)))</formula>
    </cfRule>
    <cfRule type="containsText" dxfId="806" priority="928" operator="containsText" text="2-комн. квартира">
      <formula>NOT(ISERROR(SEARCH("2-комн. квартира",O72)))</formula>
    </cfRule>
    <cfRule type="containsText" dxfId="805" priority="929" operator="containsText" text="Студия">
      <formula>NOT(ISERROR(SEARCH("Студия",O72)))</formula>
    </cfRule>
  </conditionalFormatting>
  <conditionalFormatting sqref="O72">
    <cfRule type="containsText" dxfId="804" priority="926" operator="containsText" text="резерв">
      <formula>NOT(ISERROR(SEARCH("резерв",O72)))</formula>
    </cfRule>
  </conditionalFormatting>
  <conditionalFormatting sqref="O72">
    <cfRule type="containsText" dxfId="803" priority="923" operator="containsText" text="1-комн. квартира">
      <formula>NOT(ISERROR(SEARCH("1-комн. квартира",O72)))</formula>
    </cfRule>
    <cfRule type="containsText" dxfId="802" priority="924" operator="containsText" text="2-комн. квартира">
      <formula>NOT(ISERROR(SEARCH("2-комн. квартира",O72)))</formula>
    </cfRule>
    <cfRule type="containsText" dxfId="801" priority="925" operator="containsText" text="Студия">
      <formula>NOT(ISERROR(SEARCH("Студия",O72)))</formula>
    </cfRule>
  </conditionalFormatting>
  <conditionalFormatting sqref="O72">
    <cfRule type="containsText" dxfId="800" priority="922" operator="containsText" text="резерв">
      <formula>NOT(ISERROR(SEARCH("резерв",O72)))</formula>
    </cfRule>
  </conditionalFormatting>
  <conditionalFormatting sqref="O72">
    <cfRule type="containsText" dxfId="799" priority="919" operator="containsText" text="1-комн. квартира">
      <formula>NOT(ISERROR(SEARCH("1-комн. квартира",O72)))</formula>
    </cfRule>
    <cfRule type="containsText" dxfId="798" priority="920" operator="containsText" text="2-комн. квартира">
      <formula>NOT(ISERROR(SEARCH("2-комн. квартира",O72)))</formula>
    </cfRule>
    <cfRule type="containsText" dxfId="797" priority="921" operator="containsText" text="Студия">
      <formula>NOT(ISERROR(SEARCH("Студия",O72)))</formula>
    </cfRule>
  </conditionalFormatting>
  <conditionalFormatting sqref="O72">
    <cfRule type="containsText" dxfId="796" priority="918" operator="containsText" text="резерв">
      <formula>NOT(ISERROR(SEARCH("резерв",O72)))</formula>
    </cfRule>
  </conditionalFormatting>
  <conditionalFormatting sqref="O72">
    <cfRule type="containsText" dxfId="795" priority="915" operator="containsText" text="1-комн. квартира">
      <formula>NOT(ISERROR(SEARCH("1-комн. квартира",O72)))</formula>
    </cfRule>
    <cfRule type="containsText" dxfId="794" priority="916" operator="containsText" text="2-комн. квартира">
      <formula>NOT(ISERROR(SEARCH("2-комн. квартира",O72)))</formula>
    </cfRule>
    <cfRule type="containsText" dxfId="793" priority="917" operator="containsText" text="Студия">
      <formula>NOT(ISERROR(SEARCH("Студия",O72)))</formula>
    </cfRule>
  </conditionalFormatting>
  <conditionalFormatting sqref="O72">
    <cfRule type="containsText" dxfId="792" priority="914" operator="containsText" text="резерв">
      <formula>NOT(ISERROR(SEARCH("резерв",O72)))</formula>
    </cfRule>
  </conditionalFormatting>
  <conditionalFormatting sqref="O72">
    <cfRule type="containsText" dxfId="791" priority="911" operator="containsText" text="1-комн. квартира">
      <formula>NOT(ISERROR(SEARCH("1-комн. квартира",O72)))</formula>
    </cfRule>
    <cfRule type="containsText" dxfId="790" priority="912" operator="containsText" text="2-комн. квартира">
      <formula>NOT(ISERROR(SEARCH("2-комн. квартира",O72)))</formula>
    </cfRule>
    <cfRule type="containsText" dxfId="789" priority="913" operator="containsText" text="Студия">
      <formula>NOT(ISERROR(SEARCH("Студия",O72)))</formula>
    </cfRule>
  </conditionalFormatting>
  <conditionalFormatting sqref="O72">
    <cfRule type="containsText" dxfId="788" priority="910" operator="containsText" text="резерв">
      <formula>NOT(ISERROR(SEARCH("резерв",O72)))</formula>
    </cfRule>
  </conditionalFormatting>
  <conditionalFormatting sqref="O72">
    <cfRule type="containsText" dxfId="787" priority="907" operator="containsText" text="1-комн. квартира">
      <formula>NOT(ISERROR(SEARCH("1-комн. квартира",O72)))</formula>
    </cfRule>
    <cfRule type="containsText" dxfId="786" priority="908" operator="containsText" text="2-комн. квартира">
      <formula>NOT(ISERROR(SEARCH("2-комн. квартира",O72)))</formula>
    </cfRule>
    <cfRule type="containsText" dxfId="785" priority="909" operator="containsText" text="Студия">
      <formula>NOT(ISERROR(SEARCH("Студия",O72)))</formula>
    </cfRule>
  </conditionalFormatting>
  <conditionalFormatting sqref="O72">
    <cfRule type="containsText" dxfId="784" priority="906" operator="containsText" text="резерв">
      <formula>NOT(ISERROR(SEARCH("резерв",O72)))</formula>
    </cfRule>
  </conditionalFormatting>
  <conditionalFormatting sqref="O72">
    <cfRule type="containsText" dxfId="783" priority="903" operator="containsText" text="1-комн. квартира">
      <formula>NOT(ISERROR(SEARCH("1-комн. квартира",O72)))</formula>
    </cfRule>
    <cfRule type="containsText" dxfId="782" priority="904" operator="containsText" text="2-комн. квартира">
      <formula>NOT(ISERROR(SEARCH("2-комн. квартира",O72)))</formula>
    </cfRule>
    <cfRule type="containsText" dxfId="781" priority="905" operator="containsText" text="Студия">
      <formula>NOT(ISERROR(SEARCH("Студия",O72)))</formula>
    </cfRule>
  </conditionalFormatting>
  <conditionalFormatting sqref="O72">
    <cfRule type="containsText" dxfId="780" priority="902" operator="containsText" text="резерв">
      <formula>NOT(ISERROR(SEARCH("резерв",O72)))</formula>
    </cfRule>
  </conditionalFormatting>
  <conditionalFormatting sqref="O72">
    <cfRule type="containsText" dxfId="779" priority="899" operator="containsText" text="1-комн. квартира">
      <formula>NOT(ISERROR(SEARCH("1-комн. квартира",O72)))</formula>
    </cfRule>
    <cfRule type="containsText" dxfId="778" priority="900" operator="containsText" text="2-комн. квартира">
      <formula>NOT(ISERROR(SEARCH("2-комн. квартира",O72)))</formula>
    </cfRule>
    <cfRule type="containsText" dxfId="777" priority="901" operator="containsText" text="Студия">
      <formula>NOT(ISERROR(SEARCH("Студия",O72)))</formula>
    </cfRule>
  </conditionalFormatting>
  <conditionalFormatting sqref="O72">
    <cfRule type="containsText" dxfId="776" priority="898" operator="containsText" text="резерв">
      <formula>NOT(ISERROR(SEARCH("резерв",O72)))</formula>
    </cfRule>
  </conditionalFormatting>
  <conditionalFormatting sqref="O72">
    <cfRule type="containsText" dxfId="775" priority="895" operator="containsText" text="1-комн. квартира">
      <formula>NOT(ISERROR(SEARCH("1-комн. квартира",O72)))</formula>
    </cfRule>
    <cfRule type="containsText" dxfId="774" priority="896" operator="containsText" text="2-комн. квартира">
      <formula>NOT(ISERROR(SEARCH("2-комн. квартира",O72)))</formula>
    </cfRule>
    <cfRule type="containsText" dxfId="773" priority="897" operator="containsText" text="Студия">
      <formula>NOT(ISERROR(SEARCH("Студия",O72)))</formula>
    </cfRule>
  </conditionalFormatting>
  <conditionalFormatting sqref="O72:P72">
    <cfRule type="containsText" dxfId="772" priority="894" operator="containsText" text="резерв">
      <formula>NOT(ISERROR(SEARCH("резерв",O72)))</formula>
    </cfRule>
  </conditionalFormatting>
  <conditionalFormatting sqref="O72:P72">
    <cfRule type="containsText" dxfId="771" priority="891" operator="containsText" text="1-комн. квартира">
      <formula>NOT(ISERROR(SEARCH("1-комн. квартира",O72)))</formula>
    </cfRule>
    <cfRule type="containsText" dxfId="770" priority="892" operator="containsText" text="2-комн. квартира">
      <formula>NOT(ISERROR(SEARCH("2-комн. квартира",O72)))</formula>
    </cfRule>
    <cfRule type="containsText" dxfId="769" priority="893" operator="containsText" text="Студия">
      <formula>NOT(ISERROR(SEARCH("Студия",O72)))</formula>
    </cfRule>
  </conditionalFormatting>
  <conditionalFormatting sqref="AG71:AH71">
    <cfRule type="containsText" dxfId="768" priority="890" operator="containsText" text="резерв">
      <formula>NOT(ISERROR(SEARCH("резерв",AG71)))</formula>
    </cfRule>
  </conditionalFormatting>
  <conditionalFormatting sqref="AG71:AH71">
    <cfRule type="containsText" dxfId="767" priority="889" operator="containsText" text="резерв">
      <formula>NOT(ISERROR(SEARCH("резерв",AG71)))</formula>
    </cfRule>
  </conditionalFormatting>
  <conditionalFormatting sqref="AG71:AH71">
    <cfRule type="containsText" dxfId="766" priority="888" operator="containsText" text="резерв">
      <formula>NOT(ISERROR(SEARCH("резерв",AG71)))</formula>
    </cfRule>
  </conditionalFormatting>
  <conditionalFormatting sqref="AG72">
    <cfRule type="containsText" dxfId="765" priority="887" operator="containsText" text="резерв">
      <formula>NOT(ISERROR(SEARCH("резерв",AG72)))</formula>
    </cfRule>
  </conditionalFormatting>
  <conditionalFormatting sqref="AG72">
    <cfRule type="containsText" dxfId="764" priority="884" operator="containsText" text="1-комн. квартира">
      <formula>NOT(ISERROR(SEARCH("1-комн. квартира",AG72)))</formula>
    </cfRule>
    <cfRule type="containsText" dxfId="763" priority="885" operator="containsText" text="2-комн. квартира">
      <formula>NOT(ISERROR(SEARCH("2-комн. квартира",AG72)))</formula>
    </cfRule>
    <cfRule type="containsText" dxfId="762" priority="886" operator="containsText" text="Студия">
      <formula>NOT(ISERROR(SEARCH("Студия",AG72)))</formula>
    </cfRule>
  </conditionalFormatting>
  <conditionalFormatting sqref="AG72">
    <cfRule type="containsText" dxfId="761" priority="883" operator="containsText" text="резерв">
      <formula>NOT(ISERROR(SEARCH("резерв",AG72)))</formula>
    </cfRule>
  </conditionalFormatting>
  <conditionalFormatting sqref="AG72">
    <cfRule type="containsText" dxfId="760" priority="880" operator="containsText" text="1-комн. квартира">
      <formula>NOT(ISERROR(SEARCH("1-комн. квартира",AG72)))</formula>
    </cfRule>
    <cfRule type="containsText" dxfId="759" priority="881" operator="containsText" text="2-комн. квартира">
      <formula>NOT(ISERROR(SEARCH("2-комн. квартира",AG72)))</formula>
    </cfRule>
    <cfRule type="containsText" dxfId="758" priority="882" operator="containsText" text="Студия">
      <formula>NOT(ISERROR(SEARCH("Студия",AG72)))</formula>
    </cfRule>
  </conditionalFormatting>
  <conditionalFormatting sqref="AG72">
    <cfRule type="containsText" dxfId="757" priority="879" operator="containsText" text="резерв">
      <formula>NOT(ISERROR(SEARCH("резерв",AG72)))</formula>
    </cfRule>
  </conditionalFormatting>
  <conditionalFormatting sqref="AG72">
    <cfRule type="containsText" dxfId="756" priority="876" operator="containsText" text="1-комн. квартира">
      <formula>NOT(ISERROR(SEARCH("1-комн. квартира",AG72)))</formula>
    </cfRule>
    <cfRule type="containsText" dxfId="755" priority="877" operator="containsText" text="2-комн. квартира">
      <formula>NOT(ISERROR(SEARCH("2-комн. квартира",AG72)))</formula>
    </cfRule>
    <cfRule type="containsText" dxfId="754" priority="878" operator="containsText" text="Студия">
      <formula>NOT(ISERROR(SEARCH("Студия",AG72)))</formula>
    </cfRule>
  </conditionalFormatting>
  <conditionalFormatting sqref="AG72">
    <cfRule type="containsText" dxfId="753" priority="875" operator="containsText" text="резерв">
      <formula>NOT(ISERROR(SEARCH("резерв",AG72)))</formula>
    </cfRule>
  </conditionalFormatting>
  <conditionalFormatting sqref="AG72">
    <cfRule type="containsText" dxfId="752" priority="872" operator="containsText" text="1-комн. квартира">
      <formula>NOT(ISERROR(SEARCH("1-комн. квартира",AG72)))</formula>
    </cfRule>
    <cfRule type="containsText" dxfId="751" priority="873" operator="containsText" text="2-комн. квартира">
      <formula>NOT(ISERROR(SEARCH("2-комн. квартира",AG72)))</formula>
    </cfRule>
    <cfRule type="containsText" dxfId="750" priority="874" operator="containsText" text="Студия">
      <formula>NOT(ISERROR(SEARCH("Студия",AG72)))</formula>
    </cfRule>
  </conditionalFormatting>
  <conditionalFormatting sqref="AG72">
    <cfRule type="containsText" dxfId="749" priority="871" operator="containsText" text="резерв">
      <formula>NOT(ISERROR(SEARCH("резерв",AG72)))</formula>
    </cfRule>
  </conditionalFormatting>
  <conditionalFormatting sqref="AG72">
    <cfRule type="containsText" dxfId="748" priority="868" operator="containsText" text="1-комн. квартира">
      <formula>NOT(ISERROR(SEARCH("1-комн. квартира",AG72)))</formula>
    </cfRule>
    <cfRule type="containsText" dxfId="747" priority="869" operator="containsText" text="2-комн. квартира">
      <formula>NOT(ISERROR(SEARCH("2-комн. квартира",AG72)))</formula>
    </cfRule>
    <cfRule type="containsText" dxfId="746" priority="870" operator="containsText" text="Студия">
      <formula>NOT(ISERROR(SEARCH("Студия",AG72)))</formula>
    </cfRule>
  </conditionalFormatting>
  <conditionalFormatting sqref="AG72">
    <cfRule type="containsText" dxfId="745" priority="867" operator="containsText" text="резерв">
      <formula>NOT(ISERROR(SEARCH("резерв",AG72)))</formula>
    </cfRule>
  </conditionalFormatting>
  <conditionalFormatting sqref="AG72">
    <cfRule type="containsText" dxfId="744" priority="864" operator="containsText" text="1-комн. квартира">
      <formula>NOT(ISERROR(SEARCH("1-комн. квартира",AG72)))</formula>
    </cfRule>
    <cfRule type="containsText" dxfId="743" priority="865" operator="containsText" text="2-комн. квартира">
      <formula>NOT(ISERROR(SEARCH("2-комн. квартира",AG72)))</formula>
    </cfRule>
    <cfRule type="containsText" dxfId="742" priority="866" operator="containsText" text="Студия">
      <formula>NOT(ISERROR(SEARCH("Студия",AG72)))</formula>
    </cfRule>
  </conditionalFormatting>
  <conditionalFormatting sqref="AG72">
    <cfRule type="containsText" dxfId="741" priority="863" operator="containsText" text="резерв">
      <formula>NOT(ISERROR(SEARCH("резерв",AG72)))</formula>
    </cfRule>
  </conditionalFormatting>
  <conditionalFormatting sqref="AG72">
    <cfRule type="containsText" dxfId="740" priority="860" operator="containsText" text="1-комн. квартира">
      <formula>NOT(ISERROR(SEARCH("1-комн. квартира",AG72)))</formula>
    </cfRule>
    <cfRule type="containsText" dxfId="739" priority="861" operator="containsText" text="2-комн. квартира">
      <formula>NOT(ISERROR(SEARCH("2-комн. квартира",AG72)))</formula>
    </cfRule>
    <cfRule type="containsText" dxfId="738" priority="862" operator="containsText" text="Студия">
      <formula>NOT(ISERROR(SEARCH("Студия",AG72)))</formula>
    </cfRule>
  </conditionalFormatting>
  <conditionalFormatting sqref="AG72">
    <cfRule type="containsText" dxfId="737" priority="859" operator="containsText" text="резерв">
      <formula>NOT(ISERROR(SEARCH("резерв",AG72)))</formula>
    </cfRule>
  </conditionalFormatting>
  <conditionalFormatting sqref="AG72">
    <cfRule type="containsText" dxfId="736" priority="856" operator="containsText" text="1-комн. квартира">
      <formula>NOT(ISERROR(SEARCH("1-комн. квартира",AG72)))</formula>
    </cfRule>
    <cfRule type="containsText" dxfId="735" priority="857" operator="containsText" text="2-комн. квартира">
      <formula>NOT(ISERROR(SEARCH("2-комн. квартира",AG72)))</formula>
    </cfRule>
    <cfRule type="containsText" dxfId="734" priority="858" operator="containsText" text="Студия">
      <formula>NOT(ISERROR(SEARCH("Студия",AG72)))</formula>
    </cfRule>
  </conditionalFormatting>
  <conditionalFormatting sqref="AG72">
    <cfRule type="containsText" dxfId="733" priority="855" operator="containsText" text="резерв">
      <formula>NOT(ISERROR(SEARCH("резерв",AG72)))</formula>
    </cfRule>
  </conditionalFormatting>
  <conditionalFormatting sqref="AG72">
    <cfRule type="containsText" dxfId="732" priority="852" operator="containsText" text="1-комн. квартира">
      <formula>NOT(ISERROR(SEARCH("1-комн. квартира",AG72)))</formula>
    </cfRule>
    <cfRule type="containsText" dxfId="731" priority="853" operator="containsText" text="2-комн. квартира">
      <formula>NOT(ISERROR(SEARCH("2-комн. квартира",AG72)))</formula>
    </cfRule>
    <cfRule type="containsText" dxfId="730" priority="854" operator="containsText" text="Студия">
      <formula>NOT(ISERROR(SEARCH("Студия",AG72)))</formula>
    </cfRule>
  </conditionalFormatting>
  <conditionalFormatting sqref="AG72">
    <cfRule type="containsText" dxfId="729" priority="851" operator="containsText" text="резерв">
      <formula>NOT(ISERROR(SEARCH("резерв",AG72)))</formula>
    </cfRule>
  </conditionalFormatting>
  <conditionalFormatting sqref="AG72">
    <cfRule type="containsText" dxfId="728" priority="848" operator="containsText" text="1-комн. квартира">
      <formula>NOT(ISERROR(SEARCH("1-комн. квартира",AG72)))</formula>
    </cfRule>
    <cfRule type="containsText" dxfId="727" priority="849" operator="containsText" text="2-комн. квартира">
      <formula>NOT(ISERROR(SEARCH("2-комн. квартира",AG72)))</formula>
    </cfRule>
    <cfRule type="containsText" dxfId="726" priority="850" operator="containsText" text="Студия">
      <formula>NOT(ISERROR(SEARCH("Студия",AG72)))</formula>
    </cfRule>
  </conditionalFormatting>
  <conditionalFormatting sqref="AG72:AH72">
    <cfRule type="containsText" dxfId="725" priority="847" operator="containsText" text="резерв">
      <formula>NOT(ISERROR(SEARCH("резерв",AG72)))</formula>
    </cfRule>
  </conditionalFormatting>
  <conditionalFormatting sqref="AG72:AH72">
    <cfRule type="containsText" dxfId="724" priority="844" operator="containsText" text="1-комн. квартира">
      <formula>NOT(ISERROR(SEARCH("1-комн. квартира",AG72)))</formula>
    </cfRule>
    <cfRule type="containsText" dxfId="723" priority="845" operator="containsText" text="2-комн. квартира">
      <formula>NOT(ISERROR(SEARCH("2-комн. квартира",AG72)))</formula>
    </cfRule>
    <cfRule type="containsText" dxfId="722" priority="846" operator="containsText" text="Студия">
      <formula>NOT(ISERROR(SEARCH("Студия",AG72)))</formula>
    </cfRule>
  </conditionalFormatting>
  <conditionalFormatting sqref="O35:P35">
    <cfRule type="containsText" dxfId="721" priority="843" operator="containsText" text="резерв">
      <formula>NOT(ISERROR(SEARCH("резерв",O35)))</formula>
    </cfRule>
  </conditionalFormatting>
  <conditionalFormatting sqref="O35:P35">
    <cfRule type="containsText" dxfId="720" priority="840" operator="containsText" text="1-комн. квартира">
      <formula>NOT(ISERROR(SEARCH("1-комн. квартира",O35)))</formula>
    </cfRule>
    <cfRule type="containsText" dxfId="719" priority="841" operator="containsText" text="2-комн. квартира">
      <formula>NOT(ISERROR(SEARCH("2-комн. квартира",O35)))</formula>
    </cfRule>
    <cfRule type="containsText" dxfId="718" priority="842" operator="containsText" text="Студия">
      <formula>NOT(ISERROR(SEARCH("Студия",O35)))</formula>
    </cfRule>
  </conditionalFormatting>
  <conditionalFormatting sqref="O35:P35">
    <cfRule type="containsText" dxfId="717" priority="839" operator="containsText" text="продана">
      <formula>NOT(ISERROR(SEARCH("продана",O35)))</formula>
    </cfRule>
  </conditionalFormatting>
  <conditionalFormatting sqref="O35:P35">
    <cfRule type="containsText" dxfId="716" priority="838" operator="containsText" text="резерв">
      <formula>NOT(ISERROR(SEARCH("резерв",O35)))</formula>
    </cfRule>
  </conditionalFormatting>
  <conditionalFormatting sqref="O35:P35">
    <cfRule type="containsText" dxfId="715" priority="837" operator="containsText" text="резерв">
      <formula>NOT(ISERROR(SEARCH("резерв",O35)))</formula>
    </cfRule>
  </conditionalFormatting>
  <conditionalFormatting sqref="O36">
    <cfRule type="containsText" dxfId="714" priority="836" operator="containsText" text="резерв">
      <formula>NOT(ISERROR(SEARCH("резерв",O36)))</formula>
    </cfRule>
  </conditionalFormatting>
  <conditionalFormatting sqref="O36">
    <cfRule type="containsText" dxfId="713" priority="833" operator="containsText" text="1-комн. квартира">
      <formula>NOT(ISERROR(SEARCH("1-комн. квартира",O36)))</formula>
    </cfRule>
    <cfRule type="containsText" dxfId="712" priority="834" operator="containsText" text="2-комн. квартира">
      <formula>NOT(ISERROR(SEARCH("2-комн. квартира",O36)))</formula>
    </cfRule>
    <cfRule type="containsText" dxfId="711" priority="835" operator="containsText" text="Студия">
      <formula>NOT(ISERROR(SEARCH("Студия",O36)))</formula>
    </cfRule>
  </conditionalFormatting>
  <conditionalFormatting sqref="O36:P36">
    <cfRule type="containsText" dxfId="710" priority="832" operator="containsText" text="продана">
      <formula>NOT(ISERROR(SEARCH("продана",O36)))</formula>
    </cfRule>
  </conditionalFormatting>
  <conditionalFormatting sqref="O36">
    <cfRule type="containsText" dxfId="709" priority="831" operator="containsText" text="резерв">
      <formula>NOT(ISERROR(SEARCH("резерв",O36)))</formula>
    </cfRule>
  </conditionalFormatting>
  <conditionalFormatting sqref="O36">
    <cfRule type="containsText" dxfId="708" priority="828" operator="containsText" text="1-комн. квартира">
      <formula>NOT(ISERROR(SEARCH("1-комн. квартира",O36)))</formula>
    </cfRule>
    <cfRule type="containsText" dxfId="707" priority="829" operator="containsText" text="2-комн. квартира">
      <formula>NOT(ISERROR(SEARCH("2-комн. квартира",O36)))</formula>
    </cfRule>
    <cfRule type="containsText" dxfId="706" priority="830" operator="containsText" text="Студия">
      <formula>NOT(ISERROR(SEARCH("Студия",O36)))</formula>
    </cfRule>
  </conditionalFormatting>
  <conditionalFormatting sqref="O36">
    <cfRule type="containsText" dxfId="705" priority="827" operator="containsText" text="резерв">
      <formula>NOT(ISERROR(SEARCH("резерв",O36)))</formula>
    </cfRule>
  </conditionalFormatting>
  <conditionalFormatting sqref="O36">
    <cfRule type="containsText" dxfId="704" priority="824" operator="containsText" text="1-комн. квартира">
      <formula>NOT(ISERROR(SEARCH("1-комн. квартира",O36)))</formula>
    </cfRule>
    <cfRule type="containsText" dxfId="703" priority="825" operator="containsText" text="2-комн. квартира">
      <formula>NOT(ISERROR(SEARCH("2-комн. квартира",O36)))</formula>
    </cfRule>
    <cfRule type="containsText" dxfId="702" priority="826" operator="containsText" text="Студия">
      <formula>NOT(ISERROR(SEARCH("Студия",O36)))</formula>
    </cfRule>
  </conditionalFormatting>
  <conditionalFormatting sqref="O36">
    <cfRule type="containsText" dxfId="701" priority="823" operator="containsText" text="резерв">
      <formula>NOT(ISERROR(SEARCH("резерв",O36)))</formula>
    </cfRule>
  </conditionalFormatting>
  <conditionalFormatting sqref="O36">
    <cfRule type="containsText" dxfId="700" priority="820" operator="containsText" text="1-комн. квартира">
      <formula>NOT(ISERROR(SEARCH("1-комн. квартира",O36)))</formula>
    </cfRule>
    <cfRule type="containsText" dxfId="699" priority="821" operator="containsText" text="2-комн. квартира">
      <formula>NOT(ISERROR(SEARCH("2-комн. квартира",O36)))</formula>
    </cfRule>
    <cfRule type="containsText" dxfId="698" priority="822" operator="containsText" text="Студия">
      <formula>NOT(ISERROR(SEARCH("Студия",O36)))</formula>
    </cfRule>
  </conditionalFormatting>
  <conditionalFormatting sqref="O36">
    <cfRule type="containsText" dxfId="697" priority="819" operator="containsText" text="резерв">
      <formula>NOT(ISERROR(SEARCH("резерв",O36)))</formula>
    </cfRule>
  </conditionalFormatting>
  <conditionalFormatting sqref="O36">
    <cfRule type="containsText" dxfId="696" priority="816" operator="containsText" text="1-комн. квартира">
      <formula>NOT(ISERROR(SEARCH("1-комн. квартира",O36)))</formula>
    </cfRule>
    <cfRule type="containsText" dxfId="695" priority="817" operator="containsText" text="2-комн. квартира">
      <formula>NOT(ISERROR(SEARCH("2-комн. квартира",O36)))</formula>
    </cfRule>
    <cfRule type="containsText" dxfId="694" priority="818" operator="containsText" text="Студия">
      <formula>NOT(ISERROR(SEARCH("Студия",O36)))</formula>
    </cfRule>
  </conditionalFormatting>
  <conditionalFormatting sqref="O36">
    <cfRule type="containsText" dxfId="693" priority="815" operator="containsText" text="резерв">
      <formula>NOT(ISERROR(SEARCH("резерв",O36)))</formula>
    </cfRule>
  </conditionalFormatting>
  <conditionalFormatting sqref="O36">
    <cfRule type="containsText" dxfId="692" priority="812" operator="containsText" text="1-комн. квартира">
      <formula>NOT(ISERROR(SEARCH("1-комн. квартира",O36)))</formula>
    </cfRule>
    <cfRule type="containsText" dxfId="691" priority="813" operator="containsText" text="2-комн. квартира">
      <formula>NOT(ISERROR(SEARCH("2-комн. квартира",O36)))</formula>
    </cfRule>
    <cfRule type="containsText" dxfId="690" priority="814" operator="containsText" text="Студия">
      <formula>NOT(ISERROR(SEARCH("Студия",O36)))</formula>
    </cfRule>
  </conditionalFormatting>
  <conditionalFormatting sqref="O36">
    <cfRule type="containsText" dxfId="689" priority="811" operator="containsText" text="резерв">
      <formula>NOT(ISERROR(SEARCH("резерв",O36)))</formula>
    </cfRule>
  </conditionalFormatting>
  <conditionalFormatting sqref="O36">
    <cfRule type="containsText" dxfId="688" priority="808" operator="containsText" text="1-комн. квартира">
      <formula>NOT(ISERROR(SEARCH("1-комн. квартира",O36)))</formula>
    </cfRule>
    <cfRule type="containsText" dxfId="687" priority="809" operator="containsText" text="2-комн. квартира">
      <formula>NOT(ISERROR(SEARCH("2-комн. квартира",O36)))</formula>
    </cfRule>
    <cfRule type="containsText" dxfId="686" priority="810" operator="containsText" text="Студия">
      <formula>NOT(ISERROR(SEARCH("Студия",O36)))</formula>
    </cfRule>
  </conditionalFormatting>
  <conditionalFormatting sqref="O36">
    <cfRule type="containsText" dxfId="685" priority="807" operator="containsText" text="резерв">
      <formula>NOT(ISERROR(SEARCH("резерв",O36)))</formula>
    </cfRule>
  </conditionalFormatting>
  <conditionalFormatting sqref="O36">
    <cfRule type="containsText" dxfId="684" priority="804" operator="containsText" text="1-комн. квартира">
      <formula>NOT(ISERROR(SEARCH("1-комн. квартира",O36)))</formula>
    </cfRule>
    <cfRule type="containsText" dxfId="683" priority="805" operator="containsText" text="2-комн. квартира">
      <formula>NOT(ISERROR(SEARCH("2-комн. квартира",O36)))</formula>
    </cfRule>
    <cfRule type="containsText" dxfId="682" priority="806" operator="containsText" text="Студия">
      <formula>NOT(ISERROR(SEARCH("Студия",O36)))</formula>
    </cfRule>
  </conditionalFormatting>
  <conditionalFormatting sqref="O36">
    <cfRule type="containsText" dxfId="681" priority="803" operator="containsText" text="резерв">
      <formula>NOT(ISERROR(SEARCH("резерв",O36)))</formula>
    </cfRule>
  </conditionalFormatting>
  <conditionalFormatting sqref="O36">
    <cfRule type="containsText" dxfId="680" priority="800" operator="containsText" text="1-комн. квартира">
      <formula>NOT(ISERROR(SEARCH("1-комн. квартира",O36)))</formula>
    </cfRule>
    <cfRule type="containsText" dxfId="679" priority="801" operator="containsText" text="2-комн. квартира">
      <formula>NOT(ISERROR(SEARCH("2-комн. квартира",O36)))</formula>
    </cfRule>
    <cfRule type="containsText" dxfId="678" priority="802" operator="containsText" text="Студия">
      <formula>NOT(ISERROR(SEARCH("Студия",O36)))</formula>
    </cfRule>
  </conditionalFormatting>
  <conditionalFormatting sqref="O36">
    <cfRule type="containsText" dxfId="677" priority="799" operator="containsText" text="резерв">
      <formula>NOT(ISERROR(SEARCH("резерв",O36)))</formula>
    </cfRule>
  </conditionalFormatting>
  <conditionalFormatting sqref="O36">
    <cfRule type="containsText" dxfId="676" priority="796" operator="containsText" text="1-комн. квартира">
      <formula>NOT(ISERROR(SEARCH("1-комн. квартира",O36)))</formula>
    </cfRule>
    <cfRule type="containsText" dxfId="675" priority="797" operator="containsText" text="2-комн. квартира">
      <formula>NOT(ISERROR(SEARCH("2-комн. квартира",O36)))</formula>
    </cfRule>
    <cfRule type="containsText" dxfId="674" priority="798" operator="containsText" text="Студия">
      <formula>NOT(ISERROR(SEARCH("Студия",O36)))</formula>
    </cfRule>
  </conditionalFormatting>
  <conditionalFormatting sqref="O36:P36">
    <cfRule type="containsText" dxfId="673" priority="795" operator="containsText" text="резерв">
      <formula>NOT(ISERROR(SEARCH("резерв",O36)))</formula>
    </cfRule>
  </conditionalFormatting>
  <conditionalFormatting sqref="O36:P36">
    <cfRule type="containsText" dxfId="672" priority="792" operator="containsText" text="1-комн. квартира">
      <formula>NOT(ISERROR(SEARCH("1-комн. квартира",O36)))</formula>
    </cfRule>
    <cfRule type="containsText" dxfId="671" priority="793" operator="containsText" text="2-комн. квартира">
      <formula>NOT(ISERROR(SEARCH("2-комн. квартира",O36)))</formula>
    </cfRule>
    <cfRule type="containsText" dxfId="670" priority="794" operator="containsText" text="Студия">
      <formula>NOT(ISERROR(SEARCH("Студия",O36)))</formula>
    </cfRule>
  </conditionalFormatting>
  <conditionalFormatting sqref="I29:J29">
    <cfRule type="containsText" dxfId="669" priority="791" operator="containsText" text="резерв">
      <formula>NOT(ISERROR(SEARCH("резерв",I29)))</formula>
    </cfRule>
  </conditionalFormatting>
  <conditionalFormatting sqref="I29:J29">
    <cfRule type="containsText" dxfId="668" priority="788" operator="containsText" text="1-комн. квартира">
      <formula>NOT(ISERROR(SEARCH("1-комн. квартира",I29)))</formula>
    </cfRule>
    <cfRule type="containsText" dxfId="667" priority="789" operator="containsText" text="2-комн. квартира">
      <formula>NOT(ISERROR(SEARCH("2-комн. квартира",I29)))</formula>
    </cfRule>
    <cfRule type="containsText" dxfId="666" priority="790" operator="containsText" text="Студия">
      <formula>NOT(ISERROR(SEARCH("Студия",I29)))</formula>
    </cfRule>
  </conditionalFormatting>
  <conditionalFormatting sqref="I29:J29">
    <cfRule type="containsText" dxfId="665" priority="787" operator="containsText" text="продана">
      <formula>NOT(ISERROR(SEARCH("продана",I29)))</formula>
    </cfRule>
  </conditionalFormatting>
  <conditionalFormatting sqref="I29:J29">
    <cfRule type="containsText" dxfId="664" priority="786" operator="containsText" text="резерв">
      <formula>NOT(ISERROR(SEARCH("резерв",I29)))</formula>
    </cfRule>
  </conditionalFormatting>
  <conditionalFormatting sqref="I29:J29">
    <cfRule type="containsText" dxfId="663" priority="785" operator="containsText" text="резерв">
      <formula>NOT(ISERROR(SEARCH("резерв",I29)))</formula>
    </cfRule>
  </conditionalFormatting>
  <conditionalFormatting sqref="I30">
    <cfRule type="containsText" dxfId="662" priority="784" operator="containsText" text="резерв">
      <formula>NOT(ISERROR(SEARCH("резерв",I30)))</formula>
    </cfRule>
  </conditionalFormatting>
  <conditionalFormatting sqref="I30">
    <cfRule type="containsText" dxfId="661" priority="781" operator="containsText" text="1-комн. квартира">
      <formula>NOT(ISERROR(SEARCH("1-комн. квартира",I30)))</formula>
    </cfRule>
    <cfRule type="containsText" dxfId="660" priority="782" operator="containsText" text="2-комн. квартира">
      <formula>NOT(ISERROR(SEARCH("2-комн. квартира",I30)))</formula>
    </cfRule>
    <cfRule type="containsText" dxfId="659" priority="783" operator="containsText" text="Студия">
      <formula>NOT(ISERROR(SEARCH("Студия",I30)))</formula>
    </cfRule>
  </conditionalFormatting>
  <conditionalFormatting sqref="I30:J30">
    <cfRule type="containsText" dxfId="658" priority="780" operator="containsText" text="продана">
      <formula>NOT(ISERROR(SEARCH("продана",I30)))</formula>
    </cfRule>
  </conditionalFormatting>
  <conditionalFormatting sqref="I30">
    <cfRule type="containsText" dxfId="657" priority="779" operator="containsText" text="резерв">
      <formula>NOT(ISERROR(SEARCH("резерв",I30)))</formula>
    </cfRule>
  </conditionalFormatting>
  <conditionalFormatting sqref="I30">
    <cfRule type="containsText" dxfId="656" priority="776" operator="containsText" text="1-комн. квартира">
      <formula>NOT(ISERROR(SEARCH("1-комн. квартира",I30)))</formula>
    </cfRule>
    <cfRule type="containsText" dxfId="655" priority="777" operator="containsText" text="2-комн. квартира">
      <formula>NOT(ISERROR(SEARCH("2-комн. квартира",I30)))</formula>
    </cfRule>
    <cfRule type="containsText" dxfId="654" priority="778" operator="containsText" text="Студия">
      <formula>NOT(ISERROR(SEARCH("Студия",I30)))</formula>
    </cfRule>
  </conditionalFormatting>
  <conditionalFormatting sqref="I30">
    <cfRule type="containsText" dxfId="653" priority="775" operator="containsText" text="резерв">
      <formula>NOT(ISERROR(SEARCH("резерв",I30)))</formula>
    </cfRule>
  </conditionalFormatting>
  <conditionalFormatting sqref="I30">
    <cfRule type="containsText" dxfId="652" priority="772" operator="containsText" text="1-комн. квартира">
      <formula>NOT(ISERROR(SEARCH("1-комн. квартира",I30)))</formula>
    </cfRule>
    <cfRule type="containsText" dxfId="651" priority="773" operator="containsText" text="2-комн. квартира">
      <formula>NOT(ISERROR(SEARCH("2-комн. квартира",I30)))</formula>
    </cfRule>
    <cfRule type="containsText" dxfId="650" priority="774" operator="containsText" text="Студия">
      <formula>NOT(ISERROR(SEARCH("Студия",I30)))</formula>
    </cfRule>
  </conditionalFormatting>
  <conditionalFormatting sqref="I30">
    <cfRule type="containsText" dxfId="649" priority="771" operator="containsText" text="резерв">
      <formula>NOT(ISERROR(SEARCH("резерв",I30)))</formula>
    </cfRule>
  </conditionalFormatting>
  <conditionalFormatting sqref="I30">
    <cfRule type="containsText" dxfId="648" priority="768" operator="containsText" text="1-комн. квартира">
      <formula>NOT(ISERROR(SEARCH("1-комн. квартира",I30)))</formula>
    </cfRule>
    <cfRule type="containsText" dxfId="647" priority="769" operator="containsText" text="2-комн. квартира">
      <formula>NOT(ISERROR(SEARCH("2-комн. квартира",I30)))</formula>
    </cfRule>
    <cfRule type="containsText" dxfId="646" priority="770" operator="containsText" text="Студия">
      <formula>NOT(ISERROR(SEARCH("Студия",I30)))</formula>
    </cfRule>
  </conditionalFormatting>
  <conditionalFormatting sqref="I30">
    <cfRule type="containsText" dxfId="645" priority="767" operator="containsText" text="резерв">
      <formula>NOT(ISERROR(SEARCH("резерв",I30)))</formula>
    </cfRule>
  </conditionalFormatting>
  <conditionalFormatting sqref="I30">
    <cfRule type="containsText" dxfId="644" priority="764" operator="containsText" text="1-комн. квартира">
      <formula>NOT(ISERROR(SEARCH("1-комн. квартира",I30)))</formula>
    </cfRule>
    <cfRule type="containsText" dxfId="643" priority="765" operator="containsText" text="2-комн. квартира">
      <formula>NOT(ISERROR(SEARCH("2-комн. квартира",I30)))</formula>
    </cfRule>
    <cfRule type="containsText" dxfId="642" priority="766" operator="containsText" text="Студия">
      <formula>NOT(ISERROR(SEARCH("Студия",I30)))</formula>
    </cfRule>
  </conditionalFormatting>
  <conditionalFormatting sqref="I30">
    <cfRule type="containsText" dxfId="641" priority="763" operator="containsText" text="резерв">
      <formula>NOT(ISERROR(SEARCH("резерв",I30)))</formula>
    </cfRule>
  </conditionalFormatting>
  <conditionalFormatting sqref="I30">
    <cfRule type="containsText" dxfId="640" priority="760" operator="containsText" text="1-комн. квартира">
      <formula>NOT(ISERROR(SEARCH("1-комн. квартира",I30)))</formula>
    </cfRule>
    <cfRule type="containsText" dxfId="639" priority="761" operator="containsText" text="2-комн. квартира">
      <formula>NOT(ISERROR(SEARCH("2-комн. квартира",I30)))</formula>
    </cfRule>
    <cfRule type="containsText" dxfId="638" priority="762" operator="containsText" text="Студия">
      <formula>NOT(ISERROR(SEARCH("Студия",I30)))</formula>
    </cfRule>
  </conditionalFormatting>
  <conditionalFormatting sqref="I30">
    <cfRule type="containsText" dxfId="637" priority="759" operator="containsText" text="резерв">
      <formula>NOT(ISERROR(SEARCH("резерв",I30)))</formula>
    </cfRule>
  </conditionalFormatting>
  <conditionalFormatting sqref="I30">
    <cfRule type="containsText" dxfId="636" priority="756" operator="containsText" text="1-комн. квартира">
      <formula>NOT(ISERROR(SEARCH("1-комн. квартира",I30)))</formula>
    </cfRule>
    <cfRule type="containsText" dxfId="635" priority="757" operator="containsText" text="2-комн. квартира">
      <formula>NOT(ISERROR(SEARCH("2-комн. квартира",I30)))</formula>
    </cfRule>
    <cfRule type="containsText" dxfId="634" priority="758" operator="containsText" text="Студия">
      <formula>NOT(ISERROR(SEARCH("Студия",I30)))</formula>
    </cfRule>
  </conditionalFormatting>
  <conditionalFormatting sqref="I30">
    <cfRule type="containsText" dxfId="633" priority="755" operator="containsText" text="резерв">
      <formula>NOT(ISERROR(SEARCH("резерв",I30)))</formula>
    </cfRule>
  </conditionalFormatting>
  <conditionalFormatting sqref="I30">
    <cfRule type="containsText" dxfId="632" priority="752" operator="containsText" text="1-комн. квартира">
      <formula>NOT(ISERROR(SEARCH("1-комн. квартира",I30)))</formula>
    </cfRule>
    <cfRule type="containsText" dxfId="631" priority="753" operator="containsText" text="2-комн. квартира">
      <formula>NOT(ISERROR(SEARCH("2-комн. квартира",I30)))</formula>
    </cfRule>
    <cfRule type="containsText" dxfId="630" priority="754" operator="containsText" text="Студия">
      <formula>NOT(ISERROR(SEARCH("Студия",I30)))</formula>
    </cfRule>
  </conditionalFormatting>
  <conditionalFormatting sqref="I30">
    <cfRule type="containsText" dxfId="629" priority="751" operator="containsText" text="резерв">
      <formula>NOT(ISERROR(SEARCH("резерв",I30)))</formula>
    </cfRule>
  </conditionalFormatting>
  <conditionalFormatting sqref="I30">
    <cfRule type="containsText" dxfId="628" priority="748" operator="containsText" text="1-комн. квартира">
      <formula>NOT(ISERROR(SEARCH("1-комн. квартира",I30)))</formula>
    </cfRule>
    <cfRule type="containsText" dxfId="627" priority="749" operator="containsText" text="2-комн. квартира">
      <formula>NOT(ISERROR(SEARCH("2-комн. квартира",I30)))</formula>
    </cfRule>
    <cfRule type="containsText" dxfId="626" priority="750" operator="containsText" text="Студия">
      <formula>NOT(ISERROR(SEARCH("Студия",I30)))</formula>
    </cfRule>
  </conditionalFormatting>
  <conditionalFormatting sqref="I30">
    <cfRule type="containsText" dxfId="625" priority="747" operator="containsText" text="резерв">
      <formula>NOT(ISERROR(SEARCH("резерв",I30)))</formula>
    </cfRule>
  </conditionalFormatting>
  <conditionalFormatting sqref="I30">
    <cfRule type="containsText" dxfId="624" priority="744" operator="containsText" text="1-комн. квартира">
      <formula>NOT(ISERROR(SEARCH("1-комн. квартира",I30)))</formula>
    </cfRule>
    <cfRule type="containsText" dxfId="623" priority="745" operator="containsText" text="2-комн. квартира">
      <formula>NOT(ISERROR(SEARCH("2-комн. квартира",I30)))</formula>
    </cfRule>
    <cfRule type="containsText" dxfId="622" priority="746" operator="containsText" text="Студия">
      <formula>NOT(ISERROR(SEARCH("Студия",I30)))</formula>
    </cfRule>
  </conditionalFormatting>
  <conditionalFormatting sqref="I30:J30">
    <cfRule type="containsText" dxfId="621" priority="743" operator="containsText" text="резерв">
      <formula>NOT(ISERROR(SEARCH("резерв",I30)))</formula>
    </cfRule>
  </conditionalFormatting>
  <conditionalFormatting sqref="I30:J30">
    <cfRule type="containsText" dxfId="620" priority="740" operator="containsText" text="1-комн. квартира">
      <formula>NOT(ISERROR(SEARCH("1-комн. квартира",I30)))</formula>
    </cfRule>
    <cfRule type="containsText" dxfId="619" priority="741" operator="containsText" text="2-комн. квартира">
      <formula>NOT(ISERROR(SEARCH("2-комн. квартира",I30)))</formula>
    </cfRule>
    <cfRule type="containsText" dxfId="618" priority="742" operator="containsText" text="Студия">
      <formula>NOT(ISERROR(SEARCH("Студия",I30)))</formula>
    </cfRule>
  </conditionalFormatting>
  <conditionalFormatting sqref="S23:T23">
    <cfRule type="containsText" dxfId="617" priority="739" operator="containsText" text="резерв">
      <formula>NOT(ISERROR(SEARCH("резерв",S23)))</formula>
    </cfRule>
  </conditionalFormatting>
  <conditionalFormatting sqref="S23:T23">
    <cfRule type="containsText" dxfId="616" priority="736" operator="containsText" text="1-комн. квартира">
      <formula>NOT(ISERROR(SEARCH("1-комн. квартира",S23)))</formula>
    </cfRule>
    <cfRule type="containsText" dxfId="615" priority="737" operator="containsText" text="2-комн. квартира">
      <formula>NOT(ISERROR(SEARCH("2-комн. квартира",S23)))</formula>
    </cfRule>
    <cfRule type="containsText" dxfId="614" priority="738" operator="containsText" text="Студия">
      <formula>NOT(ISERROR(SEARCH("Студия",S23)))</formula>
    </cfRule>
  </conditionalFormatting>
  <conditionalFormatting sqref="S23:T23">
    <cfRule type="containsText" dxfId="613" priority="735" operator="containsText" text="продана">
      <formula>NOT(ISERROR(SEARCH("продана",S23)))</formula>
    </cfRule>
  </conditionalFormatting>
  <conditionalFormatting sqref="S23:T23">
    <cfRule type="containsText" dxfId="612" priority="734" operator="containsText" text="резерв">
      <formula>NOT(ISERROR(SEARCH("резерв",S23)))</formula>
    </cfRule>
  </conditionalFormatting>
  <conditionalFormatting sqref="S23:T23">
    <cfRule type="containsText" dxfId="611" priority="733" operator="containsText" text="резерв">
      <formula>NOT(ISERROR(SEARCH("резерв",S23)))</formula>
    </cfRule>
  </conditionalFormatting>
  <conditionalFormatting sqref="S24">
    <cfRule type="containsText" dxfId="610" priority="732" operator="containsText" text="резерв">
      <formula>NOT(ISERROR(SEARCH("резерв",S24)))</formula>
    </cfRule>
  </conditionalFormatting>
  <conditionalFormatting sqref="S24">
    <cfRule type="containsText" dxfId="609" priority="729" operator="containsText" text="1-комн. квартира">
      <formula>NOT(ISERROR(SEARCH("1-комн. квартира",S24)))</formula>
    </cfRule>
    <cfRule type="containsText" dxfId="608" priority="730" operator="containsText" text="2-комн. квартира">
      <formula>NOT(ISERROR(SEARCH("2-комн. квартира",S24)))</formula>
    </cfRule>
    <cfRule type="containsText" dxfId="607" priority="731" operator="containsText" text="Студия">
      <formula>NOT(ISERROR(SEARCH("Студия",S24)))</formula>
    </cfRule>
  </conditionalFormatting>
  <conditionalFormatting sqref="S24">
    <cfRule type="containsText" dxfId="606" priority="728" operator="containsText" text="резерв">
      <formula>NOT(ISERROR(SEARCH("резерв",S24)))</formula>
    </cfRule>
  </conditionalFormatting>
  <conditionalFormatting sqref="S24">
    <cfRule type="containsText" dxfId="605" priority="725" operator="containsText" text="1-комн. квартира">
      <formula>NOT(ISERROR(SEARCH("1-комн. квартира",S24)))</formula>
    </cfRule>
    <cfRule type="containsText" dxfId="604" priority="726" operator="containsText" text="2-комн. квартира">
      <formula>NOT(ISERROR(SEARCH("2-комн. квартира",S24)))</formula>
    </cfRule>
    <cfRule type="containsText" dxfId="603" priority="727" operator="containsText" text="Студия">
      <formula>NOT(ISERROR(SEARCH("Студия",S24)))</formula>
    </cfRule>
  </conditionalFormatting>
  <conditionalFormatting sqref="S24">
    <cfRule type="containsText" dxfId="602" priority="724" operator="containsText" text="резерв">
      <formula>NOT(ISERROR(SEARCH("резерв",S24)))</formula>
    </cfRule>
  </conditionalFormatting>
  <conditionalFormatting sqref="S24">
    <cfRule type="containsText" dxfId="601" priority="721" operator="containsText" text="1-комн. квартира">
      <formula>NOT(ISERROR(SEARCH("1-комн. квартира",S24)))</formula>
    </cfRule>
    <cfRule type="containsText" dxfId="600" priority="722" operator="containsText" text="2-комн. квартира">
      <formula>NOT(ISERROR(SEARCH("2-комн. квартира",S24)))</formula>
    </cfRule>
    <cfRule type="containsText" dxfId="599" priority="723" operator="containsText" text="Студия">
      <formula>NOT(ISERROR(SEARCH("Студия",S24)))</formula>
    </cfRule>
  </conditionalFormatting>
  <conditionalFormatting sqref="S24">
    <cfRule type="containsText" dxfId="598" priority="720" operator="containsText" text="резерв">
      <formula>NOT(ISERROR(SEARCH("резерв",S24)))</formula>
    </cfRule>
  </conditionalFormatting>
  <conditionalFormatting sqref="S24">
    <cfRule type="containsText" dxfId="597" priority="717" operator="containsText" text="1-комн. квартира">
      <formula>NOT(ISERROR(SEARCH("1-комн. квартира",S24)))</formula>
    </cfRule>
    <cfRule type="containsText" dxfId="596" priority="718" operator="containsText" text="2-комн. квартира">
      <formula>NOT(ISERROR(SEARCH("2-комн. квартира",S24)))</formula>
    </cfRule>
    <cfRule type="containsText" dxfId="595" priority="719" operator="containsText" text="Студия">
      <formula>NOT(ISERROR(SEARCH("Студия",S24)))</formula>
    </cfRule>
  </conditionalFormatting>
  <conditionalFormatting sqref="K53:L55">
    <cfRule type="containsText" dxfId="594" priority="716" operator="containsText" text="резерв">
      <formula>NOT(ISERROR(SEARCH("резерв",K53)))</formula>
    </cfRule>
  </conditionalFormatting>
  <conditionalFormatting sqref="K53:L55">
    <cfRule type="containsText" dxfId="593" priority="713" operator="containsText" text="1-комн. квартира">
      <formula>NOT(ISERROR(SEARCH("1-комн. квартира",K53)))</formula>
    </cfRule>
    <cfRule type="containsText" dxfId="592" priority="714" operator="containsText" text="2-комн. квартира">
      <formula>NOT(ISERROR(SEARCH("2-комн. квартира",K53)))</formula>
    </cfRule>
    <cfRule type="containsText" dxfId="591" priority="715" operator="containsText" text="Студия">
      <formula>NOT(ISERROR(SEARCH("Студия",K53)))</formula>
    </cfRule>
  </conditionalFormatting>
  <conditionalFormatting sqref="K53:L55">
    <cfRule type="containsText" dxfId="590" priority="712" operator="containsText" text="продана">
      <formula>NOT(ISERROR(SEARCH("продана",K53)))</formula>
    </cfRule>
  </conditionalFormatting>
  <conditionalFormatting sqref="L52">
    <cfRule type="containsText" dxfId="589" priority="711" operator="containsText" text="резерв">
      <formula>NOT(ISERROR(SEARCH("резерв",L52)))</formula>
    </cfRule>
  </conditionalFormatting>
  <conditionalFormatting sqref="L52">
    <cfRule type="containsText" dxfId="588" priority="710" operator="containsText" text="резерв">
      <formula>NOT(ISERROR(SEARCH("резерв",L52)))</formula>
    </cfRule>
  </conditionalFormatting>
  <conditionalFormatting sqref="E48 E49:F49">
    <cfRule type="containsText" dxfId="587" priority="709" operator="containsText" text="резерв">
      <formula>NOT(ISERROR(SEARCH("резерв",E48)))</formula>
    </cfRule>
  </conditionalFormatting>
  <conditionalFormatting sqref="E48 E49:F49">
    <cfRule type="containsText" dxfId="586" priority="706" operator="containsText" text="1-комн. квартира">
      <formula>NOT(ISERROR(SEARCH("1-комн. квартира",E48)))</formula>
    </cfRule>
    <cfRule type="containsText" dxfId="585" priority="707" operator="containsText" text="2-комн. квартира">
      <formula>NOT(ISERROR(SEARCH("2-комн. квартира",E48)))</formula>
    </cfRule>
    <cfRule type="containsText" dxfId="584" priority="708" operator="containsText" text="Студия">
      <formula>NOT(ISERROR(SEARCH("Студия",E48)))</formula>
    </cfRule>
  </conditionalFormatting>
  <conditionalFormatting sqref="S30">
    <cfRule type="containsText" dxfId="583" priority="705" operator="containsText" text="резерв">
      <formula>NOT(ISERROR(SEARCH("резерв",S30)))</formula>
    </cfRule>
  </conditionalFormatting>
  <conditionalFormatting sqref="S30">
    <cfRule type="containsText" dxfId="582" priority="702" operator="containsText" text="1-комн. квартира">
      <formula>NOT(ISERROR(SEARCH("1-комн. квартира",S30)))</formula>
    </cfRule>
    <cfRule type="containsText" dxfId="581" priority="703" operator="containsText" text="2-комн. квартира">
      <formula>NOT(ISERROR(SEARCH("2-комн. квартира",S30)))</formula>
    </cfRule>
    <cfRule type="containsText" dxfId="580" priority="704" operator="containsText" text="Студия">
      <formula>NOT(ISERROR(SEARCH("Студия",S30)))</formula>
    </cfRule>
  </conditionalFormatting>
  <conditionalFormatting sqref="S30:T30">
    <cfRule type="containsText" dxfId="579" priority="701" operator="containsText" text="продана">
      <formula>NOT(ISERROR(SEARCH("продана",S30)))</formula>
    </cfRule>
  </conditionalFormatting>
  <conditionalFormatting sqref="S30">
    <cfRule type="containsText" dxfId="578" priority="700" operator="containsText" text="резерв">
      <formula>NOT(ISERROR(SEARCH("резерв",S30)))</formula>
    </cfRule>
  </conditionalFormatting>
  <conditionalFormatting sqref="S30">
    <cfRule type="containsText" dxfId="577" priority="697" operator="containsText" text="1-комн. квартира">
      <formula>NOT(ISERROR(SEARCH("1-комн. квартира",S30)))</formula>
    </cfRule>
    <cfRule type="containsText" dxfId="576" priority="698" operator="containsText" text="2-комн. квартира">
      <formula>NOT(ISERROR(SEARCH("2-комн. квартира",S30)))</formula>
    </cfRule>
    <cfRule type="containsText" dxfId="575" priority="699" operator="containsText" text="Студия">
      <formula>NOT(ISERROR(SEARCH("Студия",S30)))</formula>
    </cfRule>
  </conditionalFormatting>
  <conditionalFormatting sqref="S30">
    <cfRule type="containsText" dxfId="574" priority="696" operator="containsText" text="резерв">
      <formula>NOT(ISERROR(SEARCH("резерв",S30)))</formula>
    </cfRule>
  </conditionalFormatting>
  <conditionalFormatting sqref="S30">
    <cfRule type="containsText" dxfId="573" priority="693" operator="containsText" text="1-комн. квартира">
      <formula>NOT(ISERROR(SEARCH("1-комн. квартира",S30)))</formula>
    </cfRule>
    <cfRule type="containsText" dxfId="572" priority="694" operator="containsText" text="2-комн. квартира">
      <formula>NOT(ISERROR(SEARCH("2-комн. квартира",S30)))</formula>
    </cfRule>
    <cfRule type="containsText" dxfId="571" priority="695" operator="containsText" text="Студия">
      <formula>NOT(ISERROR(SEARCH("Студия",S30)))</formula>
    </cfRule>
  </conditionalFormatting>
  <conditionalFormatting sqref="S30">
    <cfRule type="containsText" dxfId="570" priority="692" operator="containsText" text="резерв">
      <formula>NOT(ISERROR(SEARCH("резерв",S30)))</formula>
    </cfRule>
  </conditionalFormatting>
  <conditionalFormatting sqref="S30">
    <cfRule type="containsText" dxfId="569" priority="689" operator="containsText" text="1-комн. квартира">
      <formula>NOT(ISERROR(SEARCH("1-комн. квартира",S30)))</formula>
    </cfRule>
    <cfRule type="containsText" dxfId="568" priority="690" operator="containsText" text="2-комн. квартира">
      <formula>NOT(ISERROR(SEARCH("2-комн. квартира",S30)))</formula>
    </cfRule>
    <cfRule type="containsText" dxfId="567" priority="691" operator="containsText" text="Студия">
      <formula>NOT(ISERROR(SEARCH("Студия",S30)))</formula>
    </cfRule>
  </conditionalFormatting>
  <conditionalFormatting sqref="S30">
    <cfRule type="containsText" dxfId="566" priority="688" operator="containsText" text="резерв">
      <formula>NOT(ISERROR(SEARCH("резерв",S30)))</formula>
    </cfRule>
  </conditionalFormatting>
  <conditionalFormatting sqref="S30">
    <cfRule type="containsText" dxfId="565" priority="685" operator="containsText" text="1-комн. квартира">
      <formula>NOT(ISERROR(SEARCH("1-комн. квартира",S30)))</formula>
    </cfRule>
    <cfRule type="containsText" dxfId="564" priority="686" operator="containsText" text="2-комн. квартира">
      <formula>NOT(ISERROR(SEARCH("2-комн. квартира",S30)))</formula>
    </cfRule>
    <cfRule type="containsText" dxfId="563" priority="687" operator="containsText" text="Студия">
      <formula>NOT(ISERROR(SEARCH("Студия",S30)))</formula>
    </cfRule>
  </conditionalFormatting>
  <conditionalFormatting sqref="S30">
    <cfRule type="containsText" dxfId="562" priority="684" operator="containsText" text="резерв">
      <formula>NOT(ISERROR(SEARCH("резерв",S30)))</formula>
    </cfRule>
  </conditionalFormatting>
  <conditionalFormatting sqref="S30">
    <cfRule type="containsText" dxfId="561" priority="681" operator="containsText" text="1-комн. квартира">
      <formula>NOT(ISERROR(SEARCH("1-комн. квартира",S30)))</formula>
    </cfRule>
    <cfRule type="containsText" dxfId="560" priority="682" operator="containsText" text="2-комн. квартира">
      <formula>NOT(ISERROR(SEARCH("2-комн. квартира",S30)))</formula>
    </cfRule>
    <cfRule type="containsText" dxfId="559" priority="683" operator="containsText" text="Студия">
      <formula>NOT(ISERROR(SEARCH("Студия",S30)))</formula>
    </cfRule>
  </conditionalFormatting>
  <conditionalFormatting sqref="S30">
    <cfRule type="containsText" dxfId="558" priority="680" operator="containsText" text="резерв">
      <formula>NOT(ISERROR(SEARCH("резерв",S30)))</formula>
    </cfRule>
  </conditionalFormatting>
  <conditionalFormatting sqref="S30">
    <cfRule type="containsText" dxfId="557" priority="677" operator="containsText" text="1-комн. квартира">
      <formula>NOT(ISERROR(SEARCH("1-комн. квартира",S30)))</formula>
    </cfRule>
    <cfRule type="containsText" dxfId="556" priority="678" operator="containsText" text="2-комн. квартира">
      <formula>NOT(ISERROR(SEARCH("2-комн. квартира",S30)))</formula>
    </cfRule>
    <cfRule type="containsText" dxfId="555" priority="679" operator="containsText" text="Студия">
      <formula>NOT(ISERROR(SEARCH("Студия",S30)))</formula>
    </cfRule>
  </conditionalFormatting>
  <conditionalFormatting sqref="S30">
    <cfRule type="containsText" dxfId="554" priority="676" operator="containsText" text="резерв">
      <formula>NOT(ISERROR(SEARCH("резерв",S30)))</formula>
    </cfRule>
  </conditionalFormatting>
  <conditionalFormatting sqref="S30">
    <cfRule type="containsText" dxfId="553" priority="673" operator="containsText" text="1-комн. квартира">
      <formula>NOT(ISERROR(SEARCH("1-комн. квартира",S30)))</formula>
    </cfRule>
    <cfRule type="containsText" dxfId="552" priority="674" operator="containsText" text="2-комн. квартира">
      <formula>NOT(ISERROR(SEARCH("2-комн. квартира",S30)))</formula>
    </cfRule>
    <cfRule type="containsText" dxfId="551" priority="675" operator="containsText" text="Студия">
      <formula>NOT(ISERROR(SEARCH("Студия",S30)))</formula>
    </cfRule>
  </conditionalFormatting>
  <conditionalFormatting sqref="S30">
    <cfRule type="containsText" dxfId="550" priority="672" operator="containsText" text="резерв">
      <formula>NOT(ISERROR(SEARCH("резерв",S30)))</formula>
    </cfRule>
  </conditionalFormatting>
  <conditionalFormatting sqref="S30">
    <cfRule type="containsText" dxfId="549" priority="669" operator="containsText" text="1-комн. квартира">
      <formula>NOT(ISERROR(SEARCH("1-комн. квартира",S30)))</formula>
    </cfRule>
    <cfRule type="containsText" dxfId="548" priority="670" operator="containsText" text="2-комн. квартира">
      <formula>NOT(ISERROR(SEARCH("2-комн. квартира",S30)))</formula>
    </cfRule>
    <cfRule type="containsText" dxfId="547" priority="671" operator="containsText" text="Студия">
      <formula>NOT(ISERROR(SEARCH("Студия",S30)))</formula>
    </cfRule>
  </conditionalFormatting>
  <conditionalFormatting sqref="S30">
    <cfRule type="containsText" dxfId="546" priority="668" operator="containsText" text="резерв">
      <formula>NOT(ISERROR(SEARCH("резерв",S30)))</formula>
    </cfRule>
  </conditionalFormatting>
  <conditionalFormatting sqref="S30">
    <cfRule type="containsText" dxfId="545" priority="665" operator="containsText" text="1-комн. квартира">
      <formula>NOT(ISERROR(SEARCH("1-комн. квартира",S30)))</formula>
    </cfRule>
    <cfRule type="containsText" dxfId="544" priority="666" operator="containsText" text="2-комн. квартира">
      <formula>NOT(ISERROR(SEARCH("2-комн. квартира",S30)))</formula>
    </cfRule>
    <cfRule type="containsText" dxfId="543" priority="667" operator="containsText" text="Студия">
      <formula>NOT(ISERROR(SEARCH("Студия",S30)))</formula>
    </cfRule>
  </conditionalFormatting>
  <conditionalFormatting sqref="S30:T30">
    <cfRule type="containsText" dxfId="542" priority="664" operator="containsText" text="резерв">
      <formula>NOT(ISERROR(SEARCH("резерв",S30)))</formula>
    </cfRule>
  </conditionalFormatting>
  <conditionalFormatting sqref="S30:T30">
    <cfRule type="containsText" dxfId="541" priority="661" operator="containsText" text="1-комн. квартира">
      <formula>NOT(ISERROR(SEARCH("1-комн. квартира",S30)))</formula>
    </cfRule>
    <cfRule type="containsText" dxfId="540" priority="662" operator="containsText" text="2-комн. квартира">
      <formula>NOT(ISERROR(SEARCH("2-комн. квартира",S30)))</formula>
    </cfRule>
    <cfRule type="containsText" dxfId="539" priority="663" operator="containsText" text="Студия">
      <formula>NOT(ISERROR(SEARCH("Студия",S30)))</formula>
    </cfRule>
  </conditionalFormatting>
  <conditionalFormatting sqref="Q29:R29">
    <cfRule type="containsText" dxfId="538" priority="660" operator="containsText" text="резерв">
      <formula>NOT(ISERROR(SEARCH("резерв",Q29)))</formula>
    </cfRule>
  </conditionalFormatting>
  <conditionalFormatting sqref="Q29:R29">
    <cfRule type="containsText" dxfId="537" priority="657" operator="containsText" text="1-комн. квартира">
      <formula>NOT(ISERROR(SEARCH("1-комн. квартира",Q29)))</formula>
    </cfRule>
    <cfRule type="containsText" dxfId="536" priority="658" operator="containsText" text="2-комн. квартира">
      <formula>NOT(ISERROR(SEARCH("2-комн. квартира",Q29)))</formula>
    </cfRule>
    <cfRule type="containsText" dxfId="535" priority="659" operator="containsText" text="Студия">
      <formula>NOT(ISERROR(SEARCH("Студия",Q29)))</formula>
    </cfRule>
  </conditionalFormatting>
  <conditionalFormatting sqref="Q30 Q31:R31">
    <cfRule type="containsText" dxfId="534" priority="656" operator="containsText" text="резерв">
      <formula>NOT(ISERROR(SEARCH("резерв",Q30)))</formula>
    </cfRule>
  </conditionalFormatting>
  <conditionalFormatting sqref="Q30 Q31:R31">
    <cfRule type="containsText" dxfId="533" priority="653" operator="containsText" text="1-комн. квартира">
      <formula>NOT(ISERROR(SEARCH("1-комн. квартира",Q30)))</formula>
    </cfRule>
    <cfRule type="containsText" dxfId="532" priority="654" operator="containsText" text="2-комн. квартира">
      <formula>NOT(ISERROR(SEARCH("2-комн. квартира",Q30)))</formula>
    </cfRule>
    <cfRule type="containsText" dxfId="531" priority="655" operator="containsText" text="Студия">
      <formula>NOT(ISERROR(SEARCH("Студия",Q30)))</formula>
    </cfRule>
  </conditionalFormatting>
  <conditionalFormatting sqref="Q29:R31">
    <cfRule type="containsText" dxfId="530" priority="652" operator="containsText" text="продана">
      <formula>NOT(ISERROR(SEARCH("продана",Q29)))</formula>
    </cfRule>
  </conditionalFormatting>
  <conditionalFormatting sqref="W72 W73:X73">
    <cfRule type="containsText" dxfId="529" priority="651" operator="containsText" text="резерв">
      <formula>NOT(ISERROR(SEARCH("резерв",W72)))</formula>
    </cfRule>
  </conditionalFormatting>
  <conditionalFormatting sqref="W72 W73:X73">
    <cfRule type="containsText" dxfId="528" priority="648" operator="containsText" text="1-комн. квартира">
      <formula>NOT(ISERROR(SEARCH("1-комн. квартира",W72)))</formula>
    </cfRule>
    <cfRule type="containsText" dxfId="527" priority="649" operator="containsText" text="2-комн. квартира">
      <formula>NOT(ISERROR(SEARCH("2-комн. квартира",W72)))</formula>
    </cfRule>
    <cfRule type="containsText" dxfId="526" priority="650" operator="containsText" text="Студия">
      <formula>NOT(ISERROR(SEARCH("Студия",W72)))</formula>
    </cfRule>
  </conditionalFormatting>
  <conditionalFormatting sqref="AK72">
    <cfRule type="containsText" dxfId="525" priority="627" operator="containsText" text="резерв">
      <formula>NOT(ISERROR(SEARCH("резерв",AK72)))</formula>
    </cfRule>
  </conditionalFormatting>
  <conditionalFormatting sqref="AK72">
    <cfRule type="containsText" dxfId="524" priority="624" operator="containsText" text="1-комн. квартира">
      <formula>NOT(ISERROR(SEARCH("1-комн. квартира",AK72)))</formula>
    </cfRule>
    <cfRule type="containsText" dxfId="523" priority="625" operator="containsText" text="2-комн. квартира">
      <formula>NOT(ISERROR(SEARCH("2-комн. квартира",AK72)))</formula>
    </cfRule>
    <cfRule type="containsText" dxfId="522" priority="626" operator="containsText" text="Студия">
      <formula>NOT(ISERROR(SEARCH("Студия",AK72)))</formula>
    </cfRule>
  </conditionalFormatting>
  <conditionalFormatting sqref="AK72">
    <cfRule type="containsText" dxfId="521" priority="623" operator="containsText" text="резерв">
      <formula>NOT(ISERROR(SEARCH("резерв",AK72)))</formula>
    </cfRule>
  </conditionalFormatting>
  <conditionalFormatting sqref="AK72">
    <cfRule type="containsText" dxfId="520" priority="620" operator="containsText" text="1-комн. квартира">
      <formula>NOT(ISERROR(SEARCH("1-комн. квартира",AK72)))</formula>
    </cfRule>
    <cfRule type="containsText" dxfId="519" priority="621" operator="containsText" text="2-комн. квартира">
      <formula>NOT(ISERROR(SEARCH("2-комн. квартира",AK72)))</formula>
    </cfRule>
    <cfRule type="containsText" dxfId="518" priority="622" operator="containsText" text="Студия">
      <formula>NOT(ISERROR(SEARCH("Студия",AK72)))</formula>
    </cfRule>
  </conditionalFormatting>
  <conditionalFormatting sqref="AK72">
    <cfRule type="containsText" dxfId="517" priority="619" operator="containsText" text="резерв">
      <formula>NOT(ISERROR(SEARCH("резерв",AK72)))</formula>
    </cfRule>
  </conditionalFormatting>
  <conditionalFormatting sqref="AK72">
    <cfRule type="containsText" dxfId="516" priority="616" operator="containsText" text="1-комн. квартира">
      <formula>NOT(ISERROR(SEARCH("1-комн. квартира",AK72)))</formula>
    </cfRule>
    <cfRule type="containsText" dxfId="515" priority="617" operator="containsText" text="2-комн. квартира">
      <formula>NOT(ISERROR(SEARCH("2-комн. квартира",AK72)))</formula>
    </cfRule>
    <cfRule type="containsText" dxfId="514" priority="618" operator="containsText" text="Студия">
      <formula>NOT(ISERROR(SEARCH("Студия",AK72)))</formula>
    </cfRule>
  </conditionalFormatting>
  <conditionalFormatting sqref="AK72">
    <cfRule type="containsText" dxfId="513" priority="615" operator="containsText" text="резерв">
      <formula>NOT(ISERROR(SEARCH("резерв",AK72)))</formula>
    </cfRule>
  </conditionalFormatting>
  <conditionalFormatting sqref="AK72">
    <cfRule type="containsText" dxfId="512" priority="647" operator="containsText" text="резерв">
      <formula>NOT(ISERROR(SEARCH("резерв",AK72)))</formula>
    </cfRule>
  </conditionalFormatting>
  <conditionalFormatting sqref="AK72">
    <cfRule type="containsText" dxfId="511" priority="644" operator="containsText" text="1-комн. квартира">
      <formula>NOT(ISERROR(SEARCH("1-комн. квартира",AK72)))</formula>
    </cfRule>
    <cfRule type="containsText" dxfId="510" priority="645" operator="containsText" text="2-комн. квартира">
      <formula>NOT(ISERROR(SEARCH("2-комн. квартира",AK72)))</formula>
    </cfRule>
    <cfRule type="containsText" dxfId="509" priority="646" operator="containsText" text="Студия">
      <formula>NOT(ISERROR(SEARCH("Студия",AK72)))</formula>
    </cfRule>
  </conditionalFormatting>
  <conditionalFormatting sqref="AK72">
    <cfRule type="containsText" dxfId="508" priority="643" operator="containsText" text="резерв">
      <formula>NOT(ISERROR(SEARCH("резерв",AK72)))</formula>
    </cfRule>
  </conditionalFormatting>
  <conditionalFormatting sqref="AK72">
    <cfRule type="containsText" dxfId="507" priority="640" operator="containsText" text="1-комн. квартира">
      <formula>NOT(ISERROR(SEARCH("1-комн. квартира",AK72)))</formula>
    </cfRule>
    <cfRule type="containsText" dxfId="506" priority="641" operator="containsText" text="2-комн. квартира">
      <formula>NOT(ISERROR(SEARCH("2-комн. квартира",AK72)))</formula>
    </cfRule>
    <cfRule type="containsText" dxfId="505" priority="642" operator="containsText" text="Студия">
      <formula>NOT(ISERROR(SEARCH("Студия",AK72)))</formula>
    </cfRule>
  </conditionalFormatting>
  <conditionalFormatting sqref="AK72">
    <cfRule type="containsText" dxfId="504" priority="639" operator="containsText" text="резерв">
      <formula>NOT(ISERROR(SEARCH("резерв",AK72)))</formula>
    </cfRule>
  </conditionalFormatting>
  <conditionalFormatting sqref="AK72">
    <cfRule type="containsText" dxfId="503" priority="636" operator="containsText" text="1-комн. квартира">
      <formula>NOT(ISERROR(SEARCH("1-комн. квартира",AK72)))</formula>
    </cfRule>
    <cfRule type="containsText" dxfId="502" priority="637" operator="containsText" text="2-комн. квартира">
      <formula>NOT(ISERROR(SEARCH("2-комн. квартира",AK72)))</formula>
    </cfRule>
    <cfRule type="containsText" dxfId="501" priority="638" operator="containsText" text="Студия">
      <formula>NOT(ISERROR(SEARCH("Студия",AK72)))</formula>
    </cfRule>
  </conditionalFormatting>
  <conditionalFormatting sqref="AK72">
    <cfRule type="containsText" dxfId="500" priority="635" operator="containsText" text="резерв">
      <formula>NOT(ISERROR(SEARCH("резерв",AK72)))</formula>
    </cfRule>
  </conditionalFormatting>
  <conditionalFormatting sqref="AK72">
    <cfRule type="containsText" dxfId="499" priority="632" operator="containsText" text="1-комн. квартира">
      <formula>NOT(ISERROR(SEARCH("1-комн. квартира",AK72)))</formula>
    </cfRule>
    <cfRule type="containsText" dxfId="498" priority="633" operator="containsText" text="2-комн. квартира">
      <formula>NOT(ISERROR(SEARCH("2-комн. квартира",AK72)))</formula>
    </cfRule>
    <cfRule type="containsText" dxfId="497" priority="634" operator="containsText" text="Студия">
      <formula>NOT(ISERROR(SEARCH("Студия",AK72)))</formula>
    </cfRule>
  </conditionalFormatting>
  <conditionalFormatting sqref="AK72">
    <cfRule type="containsText" dxfId="496" priority="631" operator="containsText" text="резерв">
      <formula>NOT(ISERROR(SEARCH("резерв",AK72)))</formula>
    </cfRule>
  </conditionalFormatting>
  <conditionalFormatting sqref="AK72">
    <cfRule type="containsText" dxfId="495" priority="628" operator="containsText" text="1-комн. квартира">
      <formula>NOT(ISERROR(SEARCH("1-комн. квартира",AK72)))</formula>
    </cfRule>
    <cfRule type="containsText" dxfId="494" priority="629" operator="containsText" text="2-комн. квартира">
      <formula>NOT(ISERROR(SEARCH("2-комн. квартира",AK72)))</formula>
    </cfRule>
    <cfRule type="containsText" dxfId="493" priority="630" operator="containsText" text="Студия">
      <formula>NOT(ISERROR(SEARCH("Студия",AK72)))</formula>
    </cfRule>
  </conditionalFormatting>
  <conditionalFormatting sqref="AK72">
    <cfRule type="containsText" dxfId="492" priority="612" operator="containsText" text="1-комн. квартира">
      <formula>NOT(ISERROR(SEARCH("1-комн. квартира",AK72)))</formula>
    </cfRule>
    <cfRule type="containsText" dxfId="491" priority="613" operator="containsText" text="2-комн. квартира">
      <formula>NOT(ISERROR(SEARCH("2-комн. квартира",AK72)))</formula>
    </cfRule>
    <cfRule type="containsText" dxfId="490" priority="614" operator="containsText" text="Студия">
      <formula>NOT(ISERROR(SEARCH("Студия",AK72)))</formula>
    </cfRule>
  </conditionalFormatting>
  <conditionalFormatting sqref="AK72">
    <cfRule type="containsText" dxfId="489" priority="611" operator="containsText" text="резерв">
      <formula>NOT(ISERROR(SEARCH("резерв",AK72)))</formula>
    </cfRule>
  </conditionalFormatting>
  <conditionalFormatting sqref="AK72">
    <cfRule type="containsText" dxfId="488" priority="608" operator="containsText" text="1-комн. квартира">
      <formula>NOT(ISERROR(SEARCH("1-комн. квартира",AK72)))</formula>
    </cfRule>
    <cfRule type="containsText" dxfId="487" priority="609" operator="containsText" text="2-комн. квартира">
      <formula>NOT(ISERROR(SEARCH("2-комн. квартира",AK72)))</formula>
    </cfRule>
    <cfRule type="containsText" dxfId="486" priority="610" operator="containsText" text="Студия">
      <formula>NOT(ISERROR(SEARCH("Студия",AK72)))</formula>
    </cfRule>
  </conditionalFormatting>
  <conditionalFormatting sqref="AK72">
    <cfRule type="containsText" dxfId="485" priority="607" operator="containsText" text="резерв">
      <formula>NOT(ISERROR(SEARCH("резерв",AK72)))</formula>
    </cfRule>
  </conditionalFormatting>
  <conditionalFormatting sqref="AK72">
    <cfRule type="containsText" dxfId="484" priority="604" operator="containsText" text="1-комн. квартира">
      <formula>NOT(ISERROR(SEARCH("1-комн. квартира",AK72)))</formula>
    </cfRule>
    <cfRule type="containsText" dxfId="483" priority="605" operator="containsText" text="2-комн. квартира">
      <formula>NOT(ISERROR(SEARCH("2-комн. квартира",AK72)))</formula>
    </cfRule>
    <cfRule type="containsText" dxfId="482" priority="606" operator="containsText" text="Студия">
      <formula>NOT(ISERROR(SEARCH("Студия",AK72)))</formula>
    </cfRule>
  </conditionalFormatting>
  <conditionalFormatting sqref="AK72:AL72">
    <cfRule type="containsText" dxfId="481" priority="603" operator="containsText" text="резерв">
      <formula>NOT(ISERROR(SEARCH("резерв",AK72)))</formula>
    </cfRule>
  </conditionalFormatting>
  <conditionalFormatting sqref="AK72:AL72">
    <cfRule type="containsText" dxfId="480" priority="600" operator="containsText" text="1-комн. квартира">
      <formula>NOT(ISERROR(SEARCH("1-комн. квартира",AK72)))</formula>
    </cfRule>
    <cfRule type="containsText" dxfId="479" priority="601" operator="containsText" text="2-комн. квартира">
      <formula>NOT(ISERROR(SEARCH("2-комн. квартира",AK72)))</formula>
    </cfRule>
    <cfRule type="containsText" dxfId="478" priority="602" operator="containsText" text="Студия">
      <formula>NOT(ISERROR(SEARCH("Студия",AK72)))</formula>
    </cfRule>
  </conditionalFormatting>
  <conditionalFormatting sqref="E66">
    <cfRule type="containsText" dxfId="477" priority="599" operator="containsText" text="резерв">
      <formula>NOT(ISERROR(SEARCH("резерв",E66)))</formula>
    </cfRule>
  </conditionalFormatting>
  <conditionalFormatting sqref="E66">
    <cfRule type="containsText" dxfId="476" priority="596" operator="containsText" text="1-комн. квартира">
      <formula>NOT(ISERROR(SEARCH("1-комн. квартира",E66)))</formula>
    </cfRule>
    <cfRule type="containsText" dxfId="475" priority="597" operator="containsText" text="2-комн. квартира">
      <formula>NOT(ISERROR(SEARCH("2-комн. квартира",E66)))</formula>
    </cfRule>
    <cfRule type="containsText" dxfId="474" priority="598" operator="containsText" text="Студия">
      <formula>NOT(ISERROR(SEARCH("Студия",E66)))</formula>
    </cfRule>
  </conditionalFormatting>
  <conditionalFormatting sqref="E65:F65">
    <cfRule type="containsText" dxfId="473" priority="595" operator="containsText" text="резерв">
      <formula>NOT(ISERROR(SEARCH("резерв",E65)))</formula>
    </cfRule>
  </conditionalFormatting>
  <conditionalFormatting sqref="E66">
    <cfRule type="containsText" dxfId="472" priority="594" operator="containsText" text="резерв">
      <formula>NOT(ISERROR(SEARCH("резерв",E66)))</formula>
    </cfRule>
  </conditionalFormatting>
  <conditionalFormatting sqref="E66">
    <cfRule type="containsText" dxfId="471" priority="591" operator="containsText" text="1-комн. квартира">
      <formula>NOT(ISERROR(SEARCH("1-комн. квартира",E66)))</formula>
    </cfRule>
    <cfRule type="containsText" dxfId="470" priority="592" operator="containsText" text="2-комн. квартира">
      <formula>NOT(ISERROR(SEARCH("2-комн. квартира",E66)))</formula>
    </cfRule>
    <cfRule type="containsText" dxfId="469" priority="593" operator="containsText" text="Студия">
      <formula>NOT(ISERROR(SEARCH("Студия",E66)))</formula>
    </cfRule>
  </conditionalFormatting>
  <conditionalFormatting sqref="E66">
    <cfRule type="containsText" dxfId="468" priority="590" operator="containsText" text="резерв">
      <formula>NOT(ISERROR(SEARCH("резерв",E66)))</formula>
    </cfRule>
  </conditionalFormatting>
  <conditionalFormatting sqref="E66">
    <cfRule type="containsText" dxfId="467" priority="587" operator="containsText" text="1-комн. квартира">
      <formula>NOT(ISERROR(SEARCH("1-комн. квартира",E66)))</formula>
    </cfRule>
    <cfRule type="containsText" dxfId="466" priority="588" operator="containsText" text="2-комн. квартира">
      <formula>NOT(ISERROR(SEARCH("2-комн. квартира",E66)))</formula>
    </cfRule>
    <cfRule type="containsText" dxfId="465" priority="589" operator="containsText" text="Студия">
      <formula>NOT(ISERROR(SEARCH("Студия",E66)))</formula>
    </cfRule>
  </conditionalFormatting>
  <conditionalFormatting sqref="E66">
    <cfRule type="containsText" dxfId="464" priority="586" operator="containsText" text="резерв">
      <formula>NOT(ISERROR(SEARCH("резерв",E66)))</formula>
    </cfRule>
  </conditionalFormatting>
  <conditionalFormatting sqref="E66">
    <cfRule type="containsText" dxfId="463" priority="583" operator="containsText" text="1-комн. квартира">
      <formula>NOT(ISERROR(SEARCH("1-комн. квартира",E66)))</formula>
    </cfRule>
    <cfRule type="containsText" dxfId="462" priority="584" operator="containsText" text="2-комн. квартира">
      <formula>NOT(ISERROR(SEARCH("2-комн. квартира",E66)))</formula>
    </cfRule>
    <cfRule type="containsText" dxfId="461" priority="585" operator="containsText" text="Студия">
      <formula>NOT(ISERROR(SEARCH("Студия",E66)))</formula>
    </cfRule>
  </conditionalFormatting>
  <conditionalFormatting sqref="E66">
    <cfRule type="containsText" dxfId="460" priority="582" operator="containsText" text="резерв">
      <formula>NOT(ISERROR(SEARCH("резерв",E66)))</formula>
    </cfRule>
  </conditionalFormatting>
  <conditionalFormatting sqref="E66">
    <cfRule type="containsText" dxfId="459" priority="579" operator="containsText" text="1-комн. квартира">
      <formula>NOT(ISERROR(SEARCH("1-комн. квартира",E66)))</formula>
    </cfRule>
    <cfRule type="containsText" dxfId="458" priority="580" operator="containsText" text="2-комн. квартира">
      <formula>NOT(ISERROR(SEARCH("2-комн. квартира",E66)))</formula>
    </cfRule>
    <cfRule type="containsText" dxfId="457" priority="581" operator="containsText" text="Студия">
      <formula>NOT(ISERROR(SEARCH("Студия",E66)))</formula>
    </cfRule>
  </conditionalFormatting>
  <conditionalFormatting sqref="E66">
    <cfRule type="containsText" dxfId="456" priority="578" operator="containsText" text="резерв">
      <formula>NOT(ISERROR(SEARCH("резерв",E66)))</formula>
    </cfRule>
  </conditionalFormatting>
  <conditionalFormatting sqref="E66">
    <cfRule type="containsText" dxfId="455" priority="575" operator="containsText" text="1-комн. квартира">
      <formula>NOT(ISERROR(SEARCH("1-комн. квартира",E66)))</formula>
    </cfRule>
    <cfRule type="containsText" dxfId="454" priority="576" operator="containsText" text="2-комн. квартира">
      <formula>NOT(ISERROR(SEARCH("2-комн. квартира",E66)))</formula>
    </cfRule>
    <cfRule type="containsText" dxfId="453" priority="577" operator="containsText" text="Студия">
      <formula>NOT(ISERROR(SEARCH("Студия",E66)))</formula>
    </cfRule>
  </conditionalFormatting>
  <conditionalFormatting sqref="E66">
    <cfRule type="containsText" dxfId="452" priority="574" operator="containsText" text="резерв">
      <formula>NOT(ISERROR(SEARCH("резерв",E66)))</formula>
    </cfRule>
  </conditionalFormatting>
  <conditionalFormatting sqref="E66">
    <cfRule type="containsText" dxfId="451" priority="571" operator="containsText" text="1-комн. квартира">
      <formula>NOT(ISERROR(SEARCH("1-комн. квартира",E66)))</formula>
    </cfRule>
    <cfRule type="containsText" dxfId="450" priority="572" operator="containsText" text="2-комн. квартира">
      <formula>NOT(ISERROR(SEARCH("2-комн. квартира",E66)))</formula>
    </cfRule>
    <cfRule type="containsText" dxfId="449" priority="573" operator="containsText" text="Студия">
      <formula>NOT(ISERROR(SEARCH("Студия",E66)))</formula>
    </cfRule>
  </conditionalFormatting>
  <conditionalFormatting sqref="E66">
    <cfRule type="containsText" dxfId="448" priority="570" operator="containsText" text="резерв">
      <formula>NOT(ISERROR(SEARCH("резерв",E66)))</formula>
    </cfRule>
  </conditionalFormatting>
  <conditionalFormatting sqref="E66">
    <cfRule type="containsText" dxfId="447" priority="567" operator="containsText" text="1-комн. квартира">
      <formula>NOT(ISERROR(SEARCH("1-комн. квартира",E66)))</formula>
    </cfRule>
    <cfRule type="containsText" dxfId="446" priority="568" operator="containsText" text="2-комн. квартира">
      <formula>NOT(ISERROR(SEARCH("2-комн. квартира",E66)))</formula>
    </cfRule>
    <cfRule type="containsText" dxfId="445" priority="569" operator="containsText" text="Студия">
      <formula>NOT(ISERROR(SEARCH("Студия",E66)))</formula>
    </cfRule>
  </conditionalFormatting>
  <conditionalFormatting sqref="E66">
    <cfRule type="containsText" dxfId="444" priority="566" operator="containsText" text="резерв">
      <formula>NOT(ISERROR(SEARCH("резерв",E66)))</formula>
    </cfRule>
  </conditionalFormatting>
  <conditionalFormatting sqref="E66">
    <cfRule type="containsText" dxfId="443" priority="563" operator="containsText" text="1-комн. квартира">
      <formula>NOT(ISERROR(SEARCH("1-комн. квартира",E66)))</formula>
    </cfRule>
    <cfRule type="containsText" dxfId="442" priority="564" operator="containsText" text="2-комн. квартира">
      <formula>NOT(ISERROR(SEARCH("2-комн. квартира",E66)))</formula>
    </cfRule>
    <cfRule type="containsText" dxfId="441" priority="565" operator="containsText" text="Студия">
      <formula>NOT(ISERROR(SEARCH("Студия",E66)))</formula>
    </cfRule>
  </conditionalFormatting>
  <conditionalFormatting sqref="E66:F66">
    <cfRule type="containsText" dxfId="440" priority="562" operator="containsText" text="резерв">
      <formula>NOT(ISERROR(SEARCH("резерв",E66)))</formula>
    </cfRule>
  </conditionalFormatting>
  <conditionalFormatting sqref="E66:F66">
    <cfRule type="containsText" dxfId="439" priority="559" operator="containsText" text="1-комн. квартира">
      <formula>NOT(ISERROR(SEARCH("1-комн. квартира",E66)))</formula>
    </cfRule>
    <cfRule type="containsText" dxfId="438" priority="560" operator="containsText" text="2-комн. квартира">
      <formula>NOT(ISERROR(SEARCH("2-комн. квартира",E66)))</formula>
    </cfRule>
    <cfRule type="containsText" dxfId="437" priority="561" operator="containsText" text="Студия">
      <formula>NOT(ISERROR(SEARCH("Студия",E66)))</formula>
    </cfRule>
  </conditionalFormatting>
  <conditionalFormatting sqref="O72 O73:P73">
    <cfRule type="containsText" dxfId="436" priority="558" operator="containsText" text="резерв">
      <formula>NOT(ISERROR(SEARCH("резерв",O72)))</formula>
    </cfRule>
  </conditionalFormatting>
  <conditionalFormatting sqref="O72 O73:P73">
    <cfRule type="containsText" dxfId="435" priority="555" operator="containsText" text="1-комн. квартира">
      <formula>NOT(ISERROR(SEARCH("1-комн. квартира",O72)))</formula>
    </cfRule>
    <cfRule type="containsText" dxfId="434" priority="556" operator="containsText" text="2-комн. квартира">
      <formula>NOT(ISERROR(SEARCH("2-комн. квартира",O72)))</formula>
    </cfRule>
    <cfRule type="containsText" dxfId="433" priority="557" operator="containsText" text="Студия">
      <formula>NOT(ISERROR(SEARCH("Студия",O72)))</formula>
    </cfRule>
  </conditionalFormatting>
  <conditionalFormatting sqref="AG72 AG73:AH73">
    <cfRule type="containsText" dxfId="432" priority="554" operator="containsText" text="резерв">
      <formula>NOT(ISERROR(SEARCH("резерв",AG72)))</formula>
    </cfRule>
  </conditionalFormatting>
  <conditionalFormatting sqref="AG72 AG73:AH73">
    <cfRule type="containsText" dxfId="431" priority="551" operator="containsText" text="1-комн. квартира">
      <formula>NOT(ISERROR(SEARCH("1-комн. квартира",AG72)))</formula>
    </cfRule>
    <cfRule type="containsText" dxfId="430" priority="552" operator="containsText" text="2-комн. квартира">
      <formula>NOT(ISERROR(SEARCH("2-комн. квартира",AG72)))</formula>
    </cfRule>
    <cfRule type="containsText" dxfId="429" priority="553" operator="containsText" text="Студия">
      <formula>NOT(ISERROR(SEARCH("Студия",AG72)))</formula>
    </cfRule>
  </conditionalFormatting>
  <conditionalFormatting sqref="AH70">
    <cfRule type="containsText" dxfId="428" priority="550" operator="containsText" text="резерв">
      <formula>NOT(ISERROR(SEARCH("резерв",AH70)))</formula>
    </cfRule>
  </conditionalFormatting>
  <conditionalFormatting sqref="AH70">
    <cfRule type="containsText" dxfId="427" priority="549" operator="containsText" text="резерв">
      <formula>NOT(ISERROR(SEARCH("резерв",AH70)))</formula>
    </cfRule>
  </conditionalFormatting>
  <conditionalFormatting sqref="AK72 AK73:AL73">
    <cfRule type="containsText" dxfId="426" priority="544" operator="containsText" text="резерв">
      <formula>NOT(ISERROR(SEARCH("резерв",AK72)))</formula>
    </cfRule>
  </conditionalFormatting>
  <conditionalFormatting sqref="AK72 AK73:AL73">
    <cfRule type="containsText" dxfId="425" priority="541" operator="containsText" text="1-комн. квартира">
      <formula>NOT(ISERROR(SEARCH("1-комн. квартира",AK72)))</formula>
    </cfRule>
    <cfRule type="containsText" dxfId="424" priority="542" operator="containsText" text="2-комн. квартира">
      <formula>NOT(ISERROR(SEARCH("2-комн. квартира",AK72)))</formula>
    </cfRule>
    <cfRule type="containsText" dxfId="423" priority="543" operator="containsText" text="Студия">
      <formula>NOT(ISERROR(SEARCH("Студия",AK72)))</formula>
    </cfRule>
  </conditionalFormatting>
  <conditionalFormatting sqref="AL70">
    <cfRule type="containsText" dxfId="422" priority="540" operator="containsText" text="резерв">
      <formula>NOT(ISERROR(SEARCH("резерв",AL70)))</formula>
    </cfRule>
  </conditionalFormatting>
  <conditionalFormatting sqref="AL70">
    <cfRule type="containsText" dxfId="421" priority="539" operator="containsText" text="резерв">
      <formula>NOT(ISERROR(SEARCH("резерв",AL70)))</formula>
    </cfRule>
  </conditionalFormatting>
  <conditionalFormatting sqref="I72">
    <cfRule type="containsText" dxfId="420" priority="538" operator="containsText" text="резерв">
      <formula>NOT(ISERROR(SEARCH("резерв",I72)))</formula>
    </cfRule>
  </conditionalFormatting>
  <conditionalFormatting sqref="I72">
    <cfRule type="containsText" dxfId="419" priority="535" operator="containsText" text="1-комн. квартира">
      <formula>NOT(ISERROR(SEARCH("1-комн. квартира",I72)))</formula>
    </cfRule>
    <cfRule type="containsText" dxfId="418" priority="536" operator="containsText" text="2-комн. квартира">
      <formula>NOT(ISERROR(SEARCH("2-комн. квартира",I72)))</formula>
    </cfRule>
    <cfRule type="containsText" dxfId="417" priority="537" operator="containsText" text="Студия">
      <formula>NOT(ISERROR(SEARCH("Студия",I72)))</formula>
    </cfRule>
  </conditionalFormatting>
  <conditionalFormatting sqref="I71:J71">
    <cfRule type="containsText" dxfId="416" priority="534" operator="containsText" text="резерв">
      <formula>NOT(ISERROR(SEARCH("резерв",I71)))</formula>
    </cfRule>
  </conditionalFormatting>
  <conditionalFormatting sqref="I72">
    <cfRule type="containsText" dxfId="415" priority="533" operator="containsText" text="резерв">
      <formula>NOT(ISERROR(SEARCH("резерв",I72)))</formula>
    </cfRule>
  </conditionalFormatting>
  <conditionalFormatting sqref="I72">
    <cfRule type="containsText" dxfId="414" priority="530" operator="containsText" text="1-комн. квартира">
      <formula>NOT(ISERROR(SEARCH("1-комн. квартира",I72)))</formula>
    </cfRule>
    <cfRule type="containsText" dxfId="413" priority="531" operator="containsText" text="2-комн. квартира">
      <formula>NOT(ISERROR(SEARCH("2-комн. квартира",I72)))</formula>
    </cfRule>
    <cfRule type="containsText" dxfId="412" priority="532" operator="containsText" text="Студия">
      <formula>NOT(ISERROR(SEARCH("Студия",I72)))</formula>
    </cfRule>
  </conditionalFormatting>
  <conditionalFormatting sqref="I72">
    <cfRule type="containsText" dxfId="411" priority="529" operator="containsText" text="резерв">
      <formula>NOT(ISERROR(SEARCH("резерв",I72)))</formula>
    </cfRule>
  </conditionalFormatting>
  <conditionalFormatting sqref="I72">
    <cfRule type="containsText" dxfId="410" priority="526" operator="containsText" text="1-комн. квартира">
      <formula>NOT(ISERROR(SEARCH("1-комн. квартира",I72)))</formula>
    </cfRule>
    <cfRule type="containsText" dxfId="409" priority="527" operator="containsText" text="2-комн. квартира">
      <formula>NOT(ISERROR(SEARCH("2-комн. квартира",I72)))</formula>
    </cfRule>
    <cfRule type="containsText" dxfId="408" priority="528" operator="containsText" text="Студия">
      <formula>NOT(ISERROR(SEARCH("Студия",I72)))</formula>
    </cfRule>
  </conditionalFormatting>
  <conditionalFormatting sqref="I72">
    <cfRule type="containsText" dxfId="407" priority="525" operator="containsText" text="резерв">
      <formula>NOT(ISERROR(SEARCH("резерв",I72)))</formula>
    </cfRule>
  </conditionalFormatting>
  <conditionalFormatting sqref="I72">
    <cfRule type="containsText" dxfId="406" priority="522" operator="containsText" text="1-комн. квартира">
      <formula>NOT(ISERROR(SEARCH("1-комн. квартира",I72)))</formula>
    </cfRule>
    <cfRule type="containsText" dxfId="405" priority="523" operator="containsText" text="2-комн. квартира">
      <formula>NOT(ISERROR(SEARCH("2-комн. квартира",I72)))</formula>
    </cfRule>
    <cfRule type="containsText" dxfId="404" priority="524" operator="containsText" text="Студия">
      <formula>NOT(ISERROR(SEARCH("Студия",I72)))</formula>
    </cfRule>
  </conditionalFormatting>
  <conditionalFormatting sqref="I72">
    <cfRule type="containsText" dxfId="403" priority="521" operator="containsText" text="резерв">
      <formula>NOT(ISERROR(SEARCH("резерв",I72)))</formula>
    </cfRule>
  </conditionalFormatting>
  <conditionalFormatting sqref="I72">
    <cfRule type="containsText" dxfId="402" priority="518" operator="containsText" text="1-комн. квартира">
      <formula>NOT(ISERROR(SEARCH("1-комн. квартира",I72)))</formula>
    </cfRule>
    <cfRule type="containsText" dxfId="401" priority="519" operator="containsText" text="2-комн. квартира">
      <formula>NOT(ISERROR(SEARCH("2-комн. квартира",I72)))</formula>
    </cfRule>
    <cfRule type="containsText" dxfId="400" priority="520" operator="containsText" text="Студия">
      <formula>NOT(ISERROR(SEARCH("Студия",I72)))</formula>
    </cfRule>
  </conditionalFormatting>
  <conditionalFormatting sqref="I72">
    <cfRule type="containsText" dxfId="399" priority="517" operator="containsText" text="резерв">
      <formula>NOT(ISERROR(SEARCH("резерв",I72)))</formula>
    </cfRule>
  </conditionalFormatting>
  <conditionalFormatting sqref="I72">
    <cfRule type="containsText" dxfId="398" priority="514" operator="containsText" text="1-комн. квартира">
      <formula>NOT(ISERROR(SEARCH("1-комн. квартира",I72)))</formula>
    </cfRule>
    <cfRule type="containsText" dxfId="397" priority="515" operator="containsText" text="2-комн. квартира">
      <formula>NOT(ISERROR(SEARCH("2-комн. квартира",I72)))</formula>
    </cfRule>
    <cfRule type="containsText" dxfId="396" priority="516" operator="containsText" text="Студия">
      <formula>NOT(ISERROR(SEARCH("Студия",I72)))</formula>
    </cfRule>
  </conditionalFormatting>
  <conditionalFormatting sqref="I72">
    <cfRule type="containsText" dxfId="395" priority="513" operator="containsText" text="резерв">
      <formula>NOT(ISERROR(SEARCH("резерв",I72)))</formula>
    </cfRule>
  </conditionalFormatting>
  <conditionalFormatting sqref="I72">
    <cfRule type="containsText" dxfId="394" priority="510" operator="containsText" text="1-комн. квартира">
      <formula>NOT(ISERROR(SEARCH("1-комн. квартира",I72)))</formula>
    </cfRule>
    <cfRule type="containsText" dxfId="393" priority="511" operator="containsText" text="2-комн. квартира">
      <formula>NOT(ISERROR(SEARCH("2-комн. квартира",I72)))</formula>
    </cfRule>
    <cfRule type="containsText" dxfId="392" priority="512" operator="containsText" text="Студия">
      <formula>NOT(ISERROR(SEARCH("Студия",I72)))</formula>
    </cfRule>
  </conditionalFormatting>
  <conditionalFormatting sqref="I72">
    <cfRule type="containsText" dxfId="391" priority="509" operator="containsText" text="резерв">
      <formula>NOT(ISERROR(SEARCH("резерв",I72)))</formula>
    </cfRule>
  </conditionalFormatting>
  <conditionalFormatting sqref="I72">
    <cfRule type="containsText" dxfId="390" priority="506" operator="containsText" text="1-комн. квартира">
      <formula>NOT(ISERROR(SEARCH("1-комн. квартира",I72)))</formula>
    </cfRule>
    <cfRule type="containsText" dxfId="389" priority="507" operator="containsText" text="2-комн. квартира">
      <formula>NOT(ISERROR(SEARCH("2-комн. квартира",I72)))</formula>
    </cfRule>
    <cfRule type="containsText" dxfId="388" priority="508" operator="containsText" text="Студия">
      <formula>NOT(ISERROR(SEARCH("Студия",I72)))</formula>
    </cfRule>
  </conditionalFormatting>
  <conditionalFormatting sqref="I72">
    <cfRule type="containsText" dxfId="387" priority="505" operator="containsText" text="резерв">
      <formula>NOT(ISERROR(SEARCH("резерв",I72)))</formula>
    </cfRule>
  </conditionalFormatting>
  <conditionalFormatting sqref="I72">
    <cfRule type="containsText" dxfId="386" priority="502" operator="containsText" text="1-комн. квартира">
      <formula>NOT(ISERROR(SEARCH("1-комн. квартира",I72)))</formula>
    </cfRule>
    <cfRule type="containsText" dxfId="385" priority="503" operator="containsText" text="2-комн. квартира">
      <formula>NOT(ISERROR(SEARCH("2-комн. квартира",I72)))</formula>
    </cfRule>
    <cfRule type="containsText" dxfId="384" priority="504" operator="containsText" text="Студия">
      <formula>NOT(ISERROR(SEARCH("Студия",I72)))</formula>
    </cfRule>
  </conditionalFormatting>
  <conditionalFormatting sqref="I72:J72">
    <cfRule type="containsText" dxfId="383" priority="501" operator="containsText" text="резерв">
      <formula>NOT(ISERROR(SEARCH("резерв",I72)))</formula>
    </cfRule>
  </conditionalFormatting>
  <conditionalFormatting sqref="I72:J72">
    <cfRule type="containsText" dxfId="382" priority="498" operator="containsText" text="1-комн. квартира">
      <formula>NOT(ISERROR(SEARCH("1-комн. квартира",I72)))</formula>
    </cfRule>
    <cfRule type="containsText" dxfId="381" priority="499" operator="containsText" text="2-комн. квартира">
      <formula>NOT(ISERROR(SEARCH("2-комн. квартира",I72)))</formula>
    </cfRule>
    <cfRule type="containsText" dxfId="380" priority="500" operator="containsText" text="Студия">
      <formula>NOT(ISERROR(SEARCH("Студия",I72)))</formula>
    </cfRule>
  </conditionalFormatting>
  <conditionalFormatting sqref="AA48">
    <cfRule type="containsText" dxfId="379" priority="492" operator="containsText" text="резерв">
      <formula>NOT(ISERROR(SEARCH("резерв",AA48)))</formula>
    </cfRule>
  </conditionalFormatting>
  <conditionalFormatting sqref="AA48">
    <cfRule type="containsText" dxfId="378" priority="489" operator="containsText" text="1-комн. квартира">
      <formula>NOT(ISERROR(SEARCH("1-комн. квартира",AA48)))</formula>
    </cfRule>
    <cfRule type="containsText" dxfId="377" priority="490" operator="containsText" text="2-комн. квартира">
      <formula>NOT(ISERROR(SEARCH("2-комн. квартира",AA48)))</formula>
    </cfRule>
    <cfRule type="containsText" dxfId="376" priority="491" operator="containsText" text="Студия">
      <formula>NOT(ISERROR(SEARCH("Студия",AA48)))</formula>
    </cfRule>
  </conditionalFormatting>
  <conditionalFormatting sqref="AA48">
    <cfRule type="containsText" dxfId="375" priority="488" operator="containsText" text="резерв">
      <formula>NOT(ISERROR(SEARCH("резерв",AA48)))</formula>
    </cfRule>
  </conditionalFormatting>
  <conditionalFormatting sqref="AA48">
    <cfRule type="containsText" dxfId="374" priority="485" operator="containsText" text="1-комн. квартира">
      <formula>NOT(ISERROR(SEARCH("1-комн. квартира",AA48)))</formula>
    </cfRule>
    <cfRule type="containsText" dxfId="373" priority="486" operator="containsText" text="2-комн. квартира">
      <formula>NOT(ISERROR(SEARCH("2-комн. квартира",AA48)))</formula>
    </cfRule>
    <cfRule type="containsText" dxfId="372" priority="487" operator="containsText" text="Студия">
      <formula>NOT(ISERROR(SEARCH("Студия",AA48)))</formula>
    </cfRule>
  </conditionalFormatting>
  <conditionalFormatting sqref="M65:N65">
    <cfRule type="containsText" dxfId="371" priority="484" operator="containsText" text="резерв">
      <formula>NOT(ISERROR(SEARCH("резерв",M65)))</formula>
    </cfRule>
  </conditionalFormatting>
  <conditionalFormatting sqref="M65:N65">
    <cfRule type="containsText" dxfId="370" priority="481" operator="containsText" text="1-комн. квартира">
      <formula>NOT(ISERROR(SEARCH("1-комн. квартира",M65)))</formula>
    </cfRule>
    <cfRule type="containsText" dxfId="369" priority="482" operator="containsText" text="2-комн. квартира">
      <formula>NOT(ISERROR(SEARCH("2-комн. квартира",M65)))</formula>
    </cfRule>
    <cfRule type="containsText" dxfId="368" priority="483" operator="containsText" text="Студия">
      <formula>NOT(ISERROR(SEARCH("Студия",M65)))</formula>
    </cfRule>
  </conditionalFormatting>
  <conditionalFormatting sqref="M66 M67:N67">
    <cfRule type="containsText" dxfId="367" priority="480" operator="containsText" text="резерв">
      <formula>NOT(ISERROR(SEARCH("резерв",M66)))</formula>
    </cfRule>
  </conditionalFormatting>
  <conditionalFormatting sqref="M66 M67:N67">
    <cfRule type="containsText" dxfId="366" priority="477" operator="containsText" text="1-комн. квартира">
      <formula>NOT(ISERROR(SEARCH("1-комн. квартира",M66)))</formula>
    </cfRule>
    <cfRule type="containsText" dxfId="365" priority="478" operator="containsText" text="2-комн. квартира">
      <formula>NOT(ISERROR(SEARCH("2-комн. квартира",M66)))</formula>
    </cfRule>
    <cfRule type="containsText" dxfId="364" priority="479" operator="containsText" text="Студия">
      <formula>NOT(ISERROR(SEARCH("Студия",M66)))</formula>
    </cfRule>
  </conditionalFormatting>
  <conditionalFormatting sqref="M65:N67">
    <cfRule type="containsText" dxfId="363" priority="476" operator="containsText" text="продана">
      <formula>NOT(ISERROR(SEARCH("продана",M65)))</formula>
    </cfRule>
  </conditionalFormatting>
  <conditionalFormatting sqref="N64">
    <cfRule type="containsText" dxfId="362" priority="475" operator="containsText" text="резерв">
      <formula>NOT(ISERROR(SEARCH("резерв",N64)))</formula>
    </cfRule>
  </conditionalFormatting>
  <conditionalFormatting sqref="AE29:AF29">
    <cfRule type="containsText" dxfId="361" priority="474" operator="containsText" text="резерв">
      <formula>NOT(ISERROR(SEARCH("резерв",AE29)))</formula>
    </cfRule>
  </conditionalFormatting>
  <conditionalFormatting sqref="AE29:AF29">
    <cfRule type="containsText" dxfId="360" priority="471" operator="containsText" text="1-комн. квартира">
      <formula>NOT(ISERROR(SEARCH("1-комн. квартира",AE29)))</formula>
    </cfRule>
    <cfRule type="containsText" dxfId="359" priority="472" operator="containsText" text="2-комн. квартира">
      <formula>NOT(ISERROR(SEARCH("2-комн. квартира",AE29)))</formula>
    </cfRule>
    <cfRule type="containsText" dxfId="358" priority="473" operator="containsText" text="Студия">
      <formula>NOT(ISERROR(SEARCH("Студия",AE29)))</formula>
    </cfRule>
  </conditionalFormatting>
  <conditionalFormatting sqref="AE30 AE31:AF31">
    <cfRule type="containsText" dxfId="357" priority="470" operator="containsText" text="резерв">
      <formula>NOT(ISERROR(SEARCH("резерв",AE30)))</formula>
    </cfRule>
  </conditionalFormatting>
  <conditionalFormatting sqref="AE30 AE31:AF31">
    <cfRule type="containsText" dxfId="356" priority="467" operator="containsText" text="1-комн. квартира">
      <formula>NOT(ISERROR(SEARCH("1-комн. квартира",AE30)))</formula>
    </cfRule>
    <cfRule type="containsText" dxfId="355" priority="468" operator="containsText" text="2-комн. квартира">
      <formula>NOT(ISERROR(SEARCH("2-комн. квартира",AE30)))</formula>
    </cfRule>
    <cfRule type="containsText" dxfId="354" priority="469" operator="containsText" text="Студия">
      <formula>NOT(ISERROR(SEARCH("Студия",AE30)))</formula>
    </cfRule>
  </conditionalFormatting>
  <conditionalFormatting sqref="AE29:AF31">
    <cfRule type="containsText" dxfId="353" priority="466" operator="containsText" text="продана">
      <formula>NOT(ISERROR(SEARCH("продана",AE29)))</formula>
    </cfRule>
  </conditionalFormatting>
  <conditionalFormatting sqref="AE28:AF28">
    <cfRule type="containsText" dxfId="352" priority="465" operator="containsText" text="резерв">
      <formula>NOT(ISERROR(SEARCH("резерв",AE28)))</formula>
    </cfRule>
  </conditionalFormatting>
  <conditionalFormatting sqref="AE28:AF28">
    <cfRule type="containsText" dxfId="351" priority="462" operator="containsText" text="1-комн. квартира">
      <formula>NOT(ISERROR(SEARCH("1-комн. квартира",AE28)))</formula>
    </cfRule>
    <cfRule type="containsText" dxfId="350" priority="463" operator="containsText" text="2-комн. квартира">
      <formula>NOT(ISERROR(SEARCH("2-комн. квартира",AE28)))</formula>
    </cfRule>
    <cfRule type="containsText" dxfId="349" priority="464" operator="containsText" text="Студия">
      <formula>NOT(ISERROR(SEARCH("Студия",AE28)))</formula>
    </cfRule>
  </conditionalFormatting>
  <conditionalFormatting sqref="AE28:AF28">
    <cfRule type="containsText" dxfId="348" priority="461" operator="containsText" text="резерв">
      <formula>NOT(ISERROR(SEARCH("резерв",AE28)))</formula>
    </cfRule>
  </conditionalFormatting>
  <conditionalFormatting sqref="AF28">
    <cfRule type="containsText" dxfId="347" priority="460" operator="containsText" text="резерв">
      <formula>NOT(ISERROR(SEARCH("резерв",AF28)))</formula>
    </cfRule>
  </conditionalFormatting>
  <conditionalFormatting sqref="AE28:AF28">
    <cfRule type="containsText" dxfId="346" priority="459" operator="containsText" text="продана">
      <formula>NOT(ISERROR(SEARCH("продана",AE28)))</formula>
    </cfRule>
  </conditionalFormatting>
  <conditionalFormatting sqref="AS36">
    <cfRule type="containsText" dxfId="345" priority="453" operator="containsText" text="резерв">
      <formula>NOT(ISERROR(SEARCH("резерв",AS36)))</formula>
    </cfRule>
  </conditionalFormatting>
  <conditionalFormatting sqref="AS36">
    <cfRule type="containsText" dxfId="344" priority="450" operator="containsText" text="1-комн. квартира">
      <formula>NOT(ISERROR(SEARCH("1-комн. квартира",AS36)))</formula>
    </cfRule>
    <cfRule type="containsText" dxfId="343" priority="451" operator="containsText" text="2-комн. квартира">
      <formula>NOT(ISERROR(SEARCH("2-комн. квартира",AS36)))</formula>
    </cfRule>
    <cfRule type="containsText" dxfId="342" priority="452" operator="containsText" text="Студия">
      <formula>NOT(ISERROR(SEARCH("Студия",AS36)))</formula>
    </cfRule>
  </conditionalFormatting>
  <conditionalFormatting sqref="AS36:AT36">
    <cfRule type="containsText" dxfId="341" priority="449" operator="containsText" text="продана">
      <formula>NOT(ISERROR(SEARCH("продана",AS36)))</formula>
    </cfRule>
  </conditionalFormatting>
  <conditionalFormatting sqref="Y54 Y55:Z55">
    <cfRule type="containsText" dxfId="340" priority="448" operator="containsText" text="резерв">
      <formula>NOT(ISERROR(SEARCH("резерв",Y54)))</formula>
    </cfRule>
  </conditionalFormatting>
  <conditionalFormatting sqref="Y54 Y55:Z55">
    <cfRule type="containsText" dxfId="339" priority="445" operator="containsText" text="1-комн. квартира">
      <formula>NOT(ISERROR(SEARCH("1-комн. квартира",Y54)))</formula>
    </cfRule>
    <cfRule type="containsText" dxfId="338" priority="446" operator="containsText" text="2-комн. квартира">
      <formula>NOT(ISERROR(SEARCH("2-комн. квартира",Y54)))</formula>
    </cfRule>
    <cfRule type="containsText" dxfId="337" priority="447" operator="containsText" text="Студия">
      <formula>NOT(ISERROR(SEARCH("Студия",Y54)))</formula>
    </cfRule>
  </conditionalFormatting>
  <conditionalFormatting sqref="Y54">
    <cfRule type="containsText" dxfId="336" priority="444" operator="containsText" text="резерв">
      <formula>NOT(ISERROR(SEARCH("резерв",Y54)))</formula>
    </cfRule>
  </conditionalFormatting>
  <conditionalFormatting sqref="Y54">
    <cfRule type="containsText" dxfId="335" priority="441" operator="containsText" text="1-комн. квартира">
      <formula>NOT(ISERROR(SEARCH("1-комн. квартира",Y54)))</formula>
    </cfRule>
    <cfRule type="containsText" dxfId="334" priority="442" operator="containsText" text="2-комн. квартира">
      <formula>NOT(ISERROR(SEARCH("2-комн. квартира",Y54)))</formula>
    </cfRule>
    <cfRule type="containsText" dxfId="333" priority="443" operator="containsText" text="Студия">
      <formula>NOT(ISERROR(SEARCH("Студия",Y54)))</formula>
    </cfRule>
  </conditionalFormatting>
  <conditionalFormatting sqref="Y54">
    <cfRule type="containsText" dxfId="332" priority="440" operator="containsText" text="резерв">
      <formula>NOT(ISERROR(SEARCH("резерв",Y54)))</formula>
    </cfRule>
  </conditionalFormatting>
  <conditionalFormatting sqref="Y54">
    <cfRule type="containsText" dxfId="331" priority="437" operator="containsText" text="1-комн. квартира">
      <formula>NOT(ISERROR(SEARCH("1-комн. квартира",Y54)))</formula>
    </cfRule>
    <cfRule type="containsText" dxfId="330" priority="438" operator="containsText" text="2-комн. квартира">
      <formula>NOT(ISERROR(SEARCH("2-комн. квартира",Y54)))</formula>
    </cfRule>
    <cfRule type="containsText" dxfId="329" priority="439" operator="containsText" text="Студия">
      <formula>NOT(ISERROR(SEARCH("Студия",Y54)))</formula>
    </cfRule>
  </conditionalFormatting>
  <conditionalFormatting sqref="Y53:Z53">
    <cfRule type="containsText" dxfId="328" priority="436" operator="containsText" text="резерв">
      <formula>NOT(ISERROR(SEARCH("резерв",Y53)))</formula>
    </cfRule>
  </conditionalFormatting>
  <conditionalFormatting sqref="Y52:Z52">
    <cfRule type="containsText" dxfId="327" priority="435" operator="containsText" text="резерв">
      <formula>NOT(ISERROR(SEARCH("резерв",Y52)))</formula>
    </cfRule>
  </conditionalFormatting>
  <conditionalFormatting sqref="Y52:Z52">
    <cfRule type="containsText" dxfId="326" priority="434" operator="containsText" text="резерв">
      <formula>NOT(ISERROR(SEARCH("резерв",Y52)))</formula>
    </cfRule>
  </conditionalFormatting>
  <conditionalFormatting sqref="AA48 AA49:AB49">
    <cfRule type="containsText" dxfId="325" priority="433" operator="containsText" text="резерв">
      <formula>NOT(ISERROR(SEARCH("резерв",AA48)))</formula>
    </cfRule>
  </conditionalFormatting>
  <conditionalFormatting sqref="AA48 AA49:AB49">
    <cfRule type="containsText" dxfId="324" priority="430" operator="containsText" text="1-комн. квартира">
      <formula>NOT(ISERROR(SEARCH("1-комн. квартира",AA48)))</formula>
    </cfRule>
    <cfRule type="containsText" dxfId="323" priority="431" operator="containsText" text="2-комн. квартира">
      <formula>NOT(ISERROR(SEARCH("2-комн. квартира",AA48)))</formula>
    </cfRule>
    <cfRule type="containsText" dxfId="322" priority="432" operator="containsText" text="Студия">
      <formula>NOT(ISERROR(SEARCH("Студия",AA48)))</formula>
    </cfRule>
  </conditionalFormatting>
  <conditionalFormatting sqref="AB46">
    <cfRule type="containsText" dxfId="321" priority="429" operator="containsText" text="резерв">
      <formula>NOT(ISERROR(SEARCH("резерв",AB46)))</formula>
    </cfRule>
  </conditionalFormatting>
  <conditionalFormatting sqref="AW29:AX29">
    <cfRule type="containsText" dxfId="320" priority="428" operator="containsText" text="резерв">
      <formula>NOT(ISERROR(SEARCH("резерв",AW29)))</formula>
    </cfRule>
  </conditionalFormatting>
  <conditionalFormatting sqref="AW29:AX29">
    <cfRule type="containsText" dxfId="319" priority="425" operator="containsText" text="1-комн. квартира">
      <formula>NOT(ISERROR(SEARCH("1-комн. квартира",AW29)))</formula>
    </cfRule>
    <cfRule type="containsText" dxfId="318" priority="426" operator="containsText" text="2-комн. квартира">
      <formula>NOT(ISERROR(SEARCH("2-комн. квартира",AW29)))</formula>
    </cfRule>
    <cfRule type="containsText" dxfId="317" priority="427" operator="containsText" text="Студия">
      <formula>NOT(ISERROR(SEARCH("Студия",AW29)))</formula>
    </cfRule>
  </conditionalFormatting>
  <conditionalFormatting sqref="AW30 AW31:AX31">
    <cfRule type="containsText" dxfId="316" priority="424" operator="containsText" text="резерв">
      <formula>NOT(ISERROR(SEARCH("резерв",AW30)))</formula>
    </cfRule>
  </conditionalFormatting>
  <conditionalFormatting sqref="AW30 AW31:AX31">
    <cfRule type="containsText" dxfId="315" priority="421" operator="containsText" text="1-комн. квартира">
      <formula>NOT(ISERROR(SEARCH("1-комн. квартира",AW30)))</formula>
    </cfRule>
    <cfRule type="containsText" dxfId="314" priority="422" operator="containsText" text="2-комн. квартира">
      <formula>NOT(ISERROR(SEARCH("2-комн. квартира",AW30)))</formula>
    </cfRule>
    <cfRule type="containsText" dxfId="313" priority="423" operator="containsText" text="Студия">
      <formula>NOT(ISERROR(SEARCH("Студия",AW30)))</formula>
    </cfRule>
  </conditionalFormatting>
  <conditionalFormatting sqref="AW29:AX31">
    <cfRule type="containsText" dxfId="312" priority="420" operator="containsText" text="продана">
      <formula>NOT(ISERROR(SEARCH("продана",AW29)))</formula>
    </cfRule>
  </conditionalFormatting>
  <conditionalFormatting sqref="AW28:AX28">
    <cfRule type="containsText" dxfId="311" priority="419" operator="containsText" text="резерв">
      <formula>NOT(ISERROR(SEARCH("резерв",AW28)))</formula>
    </cfRule>
  </conditionalFormatting>
  <conditionalFormatting sqref="AW28:AX28">
    <cfRule type="containsText" dxfId="310" priority="418" operator="containsText" text="резерв">
      <formula>NOT(ISERROR(SEARCH("резерв",AW28)))</formula>
    </cfRule>
  </conditionalFormatting>
  <conditionalFormatting sqref="S35:T35">
    <cfRule type="containsText" dxfId="309" priority="412" operator="containsText" text="резерв">
      <formula>NOT(ISERROR(SEARCH("резерв",S35)))</formula>
    </cfRule>
  </conditionalFormatting>
  <conditionalFormatting sqref="S35:T35">
    <cfRule type="containsText" dxfId="308" priority="409" operator="containsText" text="1-комн. квартира">
      <formula>NOT(ISERROR(SEARCH("1-комн. квартира",S35)))</formula>
    </cfRule>
    <cfRule type="containsText" dxfId="307" priority="410" operator="containsText" text="2-комн. квартира">
      <formula>NOT(ISERROR(SEARCH("2-комн. квартира",S35)))</formula>
    </cfRule>
    <cfRule type="containsText" dxfId="306" priority="411" operator="containsText" text="Студия">
      <formula>NOT(ISERROR(SEARCH("Студия",S35)))</formula>
    </cfRule>
  </conditionalFormatting>
  <conditionalFormatting sqref="S36 S37:T37">
    <cfRule type="containsText" dxfId="305" priority="408" operator="containsText" text="резерв">
      <formula>NOT(ISERROR(SEARCH("резерв",S36)))</formula>
    </cfRule>
  </conditionalFormatting>
  <conditionalFormatting sqref="S36 S37:T37">
    <cfRule type="containsText" dxfId="304" priority="405" operator="containsText" text="1-комн. квартира">
      <formula>NOT(ISERROR(SEARCH("1-комн. квартира",S36)))</formula>
    </cfRule>
    <cfRule type="containsText" dxfId="303" priority="406" operator="containsText" text="2-комн. квартира">
      <formula>NOT(ISERROR(SEARCH("2-комн. квартира",S36)))</formula>
    </cfRule>
    <cfRule type="containsText" dxfId="302" priority="407" operator="containsText" text="Студия">
      <formula>NOT(ISERROR(SEARCH("Студия",S36)))</formula>
    </cfRule>
  </conditionalFormatting>
  <conditionalFormatting sqref="S35:T37">
    <cfRule type="containsText" dxfId="301" priority="404" operator="containsText" text="продана">
      <formula>NOT(ISERROR(SEARCH("продана",S35)))</formula>
    </cfRule>
  </conditionalFormatting>
  <conditionalFormatting sqref="Q35:R35">
    <cfRule type="containsText" dxfId="300" priority="403" operator="containsText" text="резерв">
      <formula>NOT(ISERROR(SEARCH("резерв",Q35)))</formula>
    </cfRule>
  </conditionalFormatting>
  <conditionalFormatting sqref="Q35:R35">
    <cfRule type="containsText" dxfId="299" priority="400" operator="containsText" text="1-комн. квартира">
      <formula>NOT(ISERROR(SEARCH("1-комн. квартира",Q35)))</formula>
    </cfRule>
    <cfRule type="containsText" dxfId="298" priority="401" operator="containsText" text="2-комн. квартира">
      <formula>NOT(ISERROR(SEARCH("2-комн. квартира",Q35)))</formula>
    </cfRule>
    <cfRule type="containsText" dxfId="297" priority="402" operator="containsText" text="Студия">
      <formula>NOT(ISERROR(SEARCH("Студия",Q35)))</formula>
    </cfRule>
  </conditionalFormatting>
  <conditionalFormatting sqref="Q36 Q37:R37">
    <cfRule type="containsText" dxfId="296" priority="399" operator="containsText" text="резерв">
      <formula>NOT(ISERROR(SEARCH("резерв",Q36)))</formula>
    </cfRule>
  </conditionalFormatting>
  <conditionalFormatting sqref="Q36 Q37:R37">
    <cfRule type="containsText" dxfId="295" priority="396" operator="containsText" text="1-комн. квартира">
      <formula>NOT(ISERROR(SEARCH("1-комн. квартира",Q36)))</formula>
    </cfRule>
    <cfRule type="containsText" dxfId="294" priority="397" operator="containsText" text="2-комн. квартира">
      <formula>NOT(ISERROR(SEARCH("2-комн. квартира",Q36)))</formula>
    </cfRule>
    <cfRule type="containsText" dxfId="293" priority="398" operator="containsText" text="Студия">
      <formula>NOT(ISERROR(SEARCH("Студия",Q36)))</formula>
    </cfRule>
  </conditionalFormatting>
  <conditionalFormatting sqref="Q35:R37">
    <cfRule type="containsText" dxfId="292" priority="395" operator="containsText" text="продана">
      <formula>NOT(ISERROR(SEARCH("продана",Q35)))</formula>
    </cfRule>
  </conditionalFormatting>
  <conditionalFormatting sqref="I65:J65">
    <cfRule type="containsText" dxfId="291" priority="394" operator="containsText" text="резерв">
      <formula>NOT(ISERROR(SEARCH("резерв",I65)))</formula>
    </cfRule>
  </conditionalFormatting>
  <conditionalFormatting sqref="I65:J65">
    <cfRule type="containsText" dxfId="290" priority="391" operator="containsText" text="1-комн. квартира">
      <formula>NOT(ISERROR(SEARCH("1-комн. квартира",I65)))</formula>
    </cfRule>
    <cfRule type="containsText" dxfId="289" priority="392" operator="containsText" text="2-комн. квартира">
      <formula>NOT(ISERROR(SEARCH("2-комн. квартира",I65)))</formula>
    </cfRule>
    <cfRule type="containsText" dxfId="288" priority="393" operator="containsText" text="Студия">
      <formula>NOT(ISERROR(SEARCH("Студия",I65)))</formula>
    </cfRule>
  </conditionalFormatting>
  <conditionalFormatting sqref="I66 I67:J67">
    <cfRule type="containsText" dxfId="287" priority="390" operator="containsText" text="резерв">
      <formula>NOT(ISERROR(SEARCH("резерв",I66)))</formula>
    </cfRule>
  </conditionalFormatting>
  <conditionalFormatting sqref="I66 I67:J67">
    <cfRule type="containsText" dxfId="286" priority="387" operator="containsText" text="1-комн. квартира">
      <formula>NOT(ISERROR(SEARCH("1-комн. квартира",I66)))</formula>
    </cfRule>
    <cfRule type="containsText" dxfId="285" priority="388" operator="containsText" text="2-комн. квартира">
      <formula>NOT(ISERROR(SEARCH("2-комн. квартира",I66)))</formula>
    </cfRule>
    <cfRule type="containsText" dxfId="284" priority="389" operator="containsText" text="Студия">
      <formula>NOT(ISERROR(SEARCH("Студия",I66)))</formula>
    </cfRule>
  </conditionalFormatting>
  <conditionalFormatting sqref="I65:J67">
    <cfRule type="containsText" dxfId="283" priority="386" operator="containsText" text="продана">
      <formula>NOT(ISERROR(SEARCH("продана",I65)))</formula>
    </cfRule>
  </conditionalFormatting>
  <conditionalFormatting sqref="C59:D59">
    <cfRule type="containsText" dxfId="282" priority="385" operator="containsText" text="резерв">
      <formula>NOT(ISERROR(SEARCH("резерв",C59)))</formula>
    </cfRule>
  </conditionalFormatting>
  <conditionalFormatting sqref="C59:D59">
    <cfRule type="containsText" dxfId="281" priority="382" operator="containsText" text="1-комн. квартира">
      <formula>NOT(ISERROR(SEARCH("1-комн. квартира",C59)))</formula>
    </cfRule>
    <cfRule type="containsText" dxfId="280" priority="383" operator="containsText" text="2-комн. квартира">
      <formula>NOT(ISERROR(SEARCH("2-комн. квартира",C59)))</formula>
    </cfRule>
    <cfRule type="containsText" dxfId="279" priority="384" operator="containsText" text="Студия">
      <formula>NOT(ISERROR(SEARCH("Студия",C59)))</formula>
    </cfRule>
  </conditionalFormatting>
  <conditionalFormatting sqref="C59:D59">
    <cfRule type="containsText" dxfId="278" priority="381" operator="containsText" text="продана">
      <formula>NOT(ISERROR(SEARCH("продана",C59)))</formula>
    </cfRule>
  </conditionalFormatting>
  <conditionalFormatting sqref="AI53:AJ53">
    <cfRule type="containsText" dxfId="277" priority="380" operator="containsText" text="резерв">
      <formula>NOT(ISERROR(SEARCH("резерв",AI53)))</formula>
    </cfRule>
  </conditionalFormatting>
  <conditionalFormatting sqref="AI53:AJ53">
    <cfRule type="containsText" dxfId="276" priority="379" operator="containsText" text="резерв">
      <formula>NOT(ISERROR(SEARCH("резерв",AI53)))</formula>
    </cfRule>
  </conditionalFormatting>
  <conditionalFormatting sqref="AI53:AJ53">
    <cfRule type="containsText" dxfId="275" priority="378" operator="containsText" text="резерв">
      <formula>NOT(ISERROR(SEARCH("резерв",AI53)))</formula>
    </cfRule>
  </conditionalFormatting>
  <conditionalFormatting sqref="AI53:AJ53">
    <cfRule type="containsText" dxfId="274" priority="377" operator="containsText" text="резерв">
      <formula>NOT(ISERROR(SEARCH("резерв",AI53)))</formula>
    </cfRule>
  </conditionalFormatting>
  <conditionalFormatting sqref="AI53:AJ53">
    <cfRule type="containsText" dxfId="273" priority="376" operator="containsText" text="резерв">
      <formula>NOT(ISERROR(SEARCH("резерв",AI53)))</formula>
    </cfRule>
  </conditionalFormatting>
  <conditionalFormatting sqref="AI53:AJ53">
    <cfRule type="containsText" dxfId="272" priority="375" operator="containsText" text="резерв">
      <formula>NOT(ISERROR(SEARCH("резерв",AI53)))</formula>
    </cfRule>
  </conditionalFormatting>
  <conditionalFormatting sqref="Y65:Z65">
    <cfRule type="containsText" dxfId="271" priority="374" operator="containsText" text="резерв">
      <formula>NOT(ISERROR(SEARCH("резерв",Y65)))</formula>
    </cfRule>
  </conditionalFormatting>
  <conditionalFormatting sqref="K72">
    <cfRule type="containsText" dxfId="270" priority="373" operator="containsText" text="резерв">
      <formula>NOT(ISERROR(SEARCH("резерв",K72)))</formula>
    </cfRule>
  </conditionalFormatting>
  <conditionalFormatting sqref="K72">
    <cfRule type="containsText" dxfId="269" priority="370" operator="containsText" text="1-комн. квартира">
      <formula>NOT(ISERROR(SEARCH("1-комн. квартира",K72)))</formula>
    </cfRule>
    <cfRule type="containsText" dxfId="268" priority="371" operator="containsText" text="2-комн. квартира">
      <formula>NOT(ISERROR(SEARCH("2-комн. квартира",K72)))</formula>
    </cfRule>
    <cfRule type="containsText" dxfId="267" priority="372" operator="containsText" text="Студия">
      <formula>NOT(ISERROR(SEARCH("Студия",K72)))</formula>
    </cfRule>
  </conditionalFormatting>
  <conditionalFormatting sqref="AG53:AH53">
    <cfRule type="containsText" dxfId="266" priority="364" operator="containsText" text="резерв">
      <formula>NOT(ISERROR(SEARCH("резерв",AG53)))</formula>
    </cfRule>
  </conditionalFormatting>
  <conditionalFormatting sqref="AG53:AH53">
    <cfRule type="containsText" dxfId="265" priority="361" operator="containsText" text="1-комн. квартира">
      <formula>NOT(ISERROR(SEARCH("1-комн. квартира",AG53)))</formula>
    </cfRule>
    <cfRule type="containsText" dxfId="264" priority="362" operator="containsText" text="2-комн. квартира">
      <formula>NOT(ISERROR(SEARCH("2-комн. квартира",AG53)))</formula>
    </cfRule>
    <cfRule type="containsText" dxfId="263" priority="363" operator="containsText" text="Студия">
      <formula>NOT(ISERROR(SEARCH("Студия",AG53)))</formula>
    </cfRule>
  </conditionalFormatting>
  <conditionalFormatting sqref="AG54 AG55:AH55">
    <cfRule type="containsText" dxfId="262" priority="360" operator="containsText" text="резерв">
      <formula>NOT(ISERROR(SEARCH("резерв",AG54)))</formula>
    </cfRule>
  </conditionalFormatting>
  <conditionalFormatting sqref="AG54 AG55:AH55">
    <cfRule type="containsText" dxfId="261" priority="357" operator="containsText" text="1-комн. квартира">
      <formula>NOT(ISERROR(SEARCH("1-комн. квартира",AG54)))</formula>
    </cfRule>
    <cfRule type="containsText" dxfId="260" priority="358" operator="containsText" text="2-комн. квартира">
      <formula>NOT(ISERROR(SEARCH("2-комн. квартира",AG54)))</formula>
    </cfRule>
    <cfRule type="containsText" dxfId="259" priority="359" operator="containsText" text="Студия">
      <formula>NOT(ISERROR(SEARCH("Студия",AG54)))</formula>
    </cfRule>
  </conditionalFormatting>
  <conditionalFormatting sqref="AG53:AH55">
    <cfRule type="containsText" dxfId="258" priority="356" operator="containsText" text="продана">
      <formula>NOT(ISERROR(SEARCH("продана",AG53)))</formula>
    </cfRule>
  </conditionalFormatting>
  <conditionalFormatting sqref="AK48 AK49:AL49">
    <cfRule type="containsText" dxfId="257" priority="351" operator="containsText" text="резерв">
      <formula>NOT(ISERROR(SEARCH("резерв",AK48)))</formula>
    </cfRule>
  </conditionalFormatting>
  <conditionalFormatting sqref="AK48 AK49:AL49">
    <cfRule type="containsText" dxfId="256" priority="348" operator="containsText" text="1-комн. квартира">
      <formula>NOT(ISERROR(SEARCH("1-комн. квартира",AK48)))</formula>
    </cfRule>
    <cfRule type="containsText" dxfId="255" priority="349" operator="containsText" text="2-комн. квартира">
      <formula>NOT(ISERROR(SEARCH("2-комн. квартира",AK48)))</formula>
    </cfRule>
    <cfRule type="containsText" dxfId="254" priority="350" operator="containsText" text="Студия">
      <formula>NOT(ISERROR(SEARCH("Студия",AK48)))</formula>
    </cfRule>
  </conditionalFormatting>
  <conditionalFormatting sqref="AK48:AL49">
    <cfRule type="containsText" dxfId="253" priority="347" operator="containsText" text="продана">
      <formula>NOT(ISERROR(SEARCH("продана",AK48)))</formula>
    </cfRule>
  </conditionalFormatting>
  <conditionalFormatting sqref="AG52:AH52">
    <cfRule type="containsText" dxfId="252" priority="346" operator="containsText" text="резерв">
      <formula>NOT(ISERROR(SEARCH("резерв",AG52)))</formula>
    </cfRule>
  </conditionalFormatting>
  <conditionalFormatting sqref="AG52:AH52">
    <cfRule type="containsText" dxfId="251" priority="345" operator="containsText" text="резерв">
      <formula>NOT(ISERROR(SEARCH("резерв",AG52)))</formula>
    </cfRule>
  </conditionalFormatting>
  <conditionalFormatting sqref="AH52">
    <cfRule type="containsText" dxfId="250" priority="344" operator="containsText" text="резерв">
      <formula>NOT(ISERROR(SEARCH("резерв",AH52)))</formula>
    </cfRule>
  </conditionalFormatting>
  <conditionalFormatting sqref="AC53:AD53">
    <cfRule type="containsText" dxfId="249" priority="343" operator="containsText" text="резерв">
      <formula>NOT(ISERROR(SEARCH("резерв",AC53)))</formula>
    </cfRule>
  </conditionalFormatting>
  <conditionalFormatting sqref="AC53:AD53">
    <cfRule type="containsText" dxfId="248" priority="340" operator="containsText" text="1-комн. квартира">
      <formula>NOT(ISERROR(SEARCH("1-комн. квартира",AC53)))</formula>
    </cfRule>
    <cfRule type="containsText" dxfId="247" priority="341" operator="containsText" text="2-комн. квартира">
      <formula>NOT(ISERROR(SEARCH("2-комн. квартира",AC53)))</formula>
    </cfRule>
    <cfRule type="containsText" dxfId="246" priority="342" operator="containsText" text="Студия">
      <formula>NOT(ISERROR(SEARCH("Студия",AC53)))</formula>
    </cfRule>
  </conditionalFormatting>
  <conditionalFormatting sqref="AC54 AC55:AD55">
    <cfRule type="containsText" dxfId="245" priority="339" operator="containsText" text="резерв">
      <formula>NOT(ISERROR(SEARCH("резерв",AC54)))</formula>
    </cfRule>
  </conditionalFormatting>
  <conditionalFormatting sqref="AC54 AC55:AD55">
    <cfRule type="containsText" dxfId="244" priority="336" operator="containsText" text="1-комн. квартира">
      <formula>NOT(ISERROR(SEARCH("1-комн. квартира",AC54)))</formula>
    </cfRule>
    <cfRule type="containsText" dxfId="243" priority="337" operator="containsText" text="2-комн. квартира">
      <formula>NOT(ISERROR(SEARCH("2-комн. квартира",AC54)))</formula>
    </cfRule>
    <cfRule type="containsText" dxfId="242" priority="338" operator="containsText" text="Студия">
      <formula>NOT(ISERROR(SEARCH("Студия",AC54)))</formula>
    </cfRule>
  </conditionalFormatting>
  <conditionalFormatting sqref="AC53:AD55">
    <cfRule type="containsText" dxfId="241" priority="335" operator="containsText" text="продана">
      <formula>NOT(ISERROR(SEARCH("продана",AC53)))</formula>
    </cfRule>
  </conditionalFormatting>
  <conditionalFormatting sqref="AA23:AB23">
    <cfRule type="containsText" dxfId="240" priority="334" operator="containsText" text="резерв">
      <formula>NOT(ISERROR(SEARCH("резерв",AA23)))</formula>
    </cfRule>
  </conditionalFormatting>
  <conditionalFormatting sqref="AA23:AB23">
    <cfRule type="containsText" dxfId="239" priority="331" operator="containsText" text="1-комн. квартира">
      <formula>NOT(ISERROR(SEARCH("1-комн. квартира",AA23)))</formula>
    </cfRule>
    <cfRule type="containsText" dxfId="238" priority="332" operator="containsText" text="2-комн. квартира">
      <formula>NOT(ISERROR(SEARCH("2-комн. квартира",AA23)))</formula>
    </cfRule>
    <cfRule type="containsText" dxfId="237" priority="333" operator="containsText" text="Студия">
      <formula>NOT(ISERROR(SEARCH("Студия",AA23)))</formula>
    </cfRule>
  </conditionalFormatting>
  <conditionalFormatting sqref="AA24 AA25:AB25">
    <cfRule type="containsText" dxfId="236" priority="330" operator="containsText" text="резерв">
      <formula>NOT(ISERROR(SEARCH("резерв",AA24)))</formula>
    </cfRule>
  </conditionalFormatting>
  <conditionalFormatting sqref="AA24 AA25:AB25">
    <cfRule type="containsText" dxfId="235" priority="327" operator="containsText" text="1-комн. квартира">
      <formula>NOT(ISERROR(SEARCH("1-комн. квартира",AA24)))</formula>
    </cfRule>
    <cfRule type="containsText" dxfId="234" priority="328" operator="containsText" text="2-комн. квартира">
      <formula>NOT(ISERROR(SEARCH("2-комн. квартира",AA24)))</formula>
    </cfRule>
    <cfRule type="containsText" dxfId="233" priority="329" operator="containsText" text="Студия">
      <formula>NOT(ISERROR(SEARCH("Студия",AA24)))</formula>
    </cfRule>
  </conditionalFormatting>
  <conditionalFormatting sqref="AA23:AB25">
    <cfRule type="containsText" dxfId="232" priority="326" operator="containsText" text="продана">
      <formula>NOT(ISERROR(SEARCH("продана",AA23)))</formula>
    </cfRule>
  </conditionalFormatting>
  <conditionalFormatting sqref="AA22:AB22">
    <cfRule type="containsText" dxfId="231" priority="325" operator="containsText" text="резерв">
      <formula>NOT(ISERROR(SEARCH("резерв",AA22)))</formula>
    </cfRule>
  </conditionalFormatting>
  <conditionalFormatting sqref="AA22:AB22">
    <cfRule type="containsText" dxfId="230" priority="324" operator="containsText" text="резерв">
      <formula>NOT(ISERROR(SEARCH("резерв",AA22)))</formula>
    </cfRule>
  </conditionalFormatting>
  <conditionalFormatting sqref="AI54 AI55:AJ55">
    <cfRule type="containsText" dxfId="229" priority="323" operator="containsText" text="резерв">
      <formula>NOT(ISERROR(SEARCH("резерв",AI54)))</formula>
    </cfRule>
  </conditionalFormatting>
  <conditionalFormatting sqref="AI54 AI55:AJ55">
    <cfRule type="containsText" dxfId="228" priority="320" operator="containsText" text="1-комн. квартира">
      <formula>NOT(ISERROR(SEARCH("1-комн. квартира",AI54)))</formula>
    </cfRule>
    <cfRule type="containsText" dxfId="227" priority="321" operator="containsText" text="2-комн. квартира">
      <formula>NOT(ISERROR(SEARCH("2-комн. квартира",AI54)))</formula>
    </cfRule>
    <cfRule type="containsText" dxfId="226" priority="322" operator="containsText" text="Студия">
      <formula>NOT(ISERROR(SEARCH("Студия",AI54)))</formula>
    </cfRule>
  </conditionalFormatting>
  <conditionalFormatting sqref="O30 O31:P31">
    <cfRule type="containsText" dxfId="225" priority="315" operator="containsText" text="резерв">
      <formula>NOT(ISERROR(SEARCH("резерв",O30)))</formula>
    </cfRule>
  </conditionalFormatting>
  <conditionalFormatting sqref="O30 O31:P31">
    <cfRule type="containsText" dxfId="224" priority="312" operator="containsText" text="1-комн. квартира">
      <formula>NOT(ISERROR(SEARCH("1-комн. квартира",O30)))</formula>
    </cfRule>
    <cfRule type="containsText" dxfId="223" priority="313" operator="containsText" text="2-комн. квартира">
      <formula>NOT(ISERROR(SEARCH("2-комн. квартира",O30)))</formula>
    </cfRule>
    <cfRule type="containsText" dxfId="222" priority="314" operator="containsText" text="Студия">
      <formula>NOT(ISERROR(SEARCH("Студия",O30)))</formula>
    </cfRule>
  </conditionalFormatting>
  <conditionalFormatting sqref="O30:P31">
    <cfRule type="containsText" dxfId="221" priority="311" operator="containsText" text="продана">
      <formula>NOT(ISERROR(SEARCH("продана",O30)))</formula>
    </cfRule>
  </conditionalFormatting>
  <conditionalFormatting sqref="U60 U61:V61">
    <cfRule type="containsText" dxfId="220" priority="310" operator="containsText" text="резерв">
      <formula>NOT(ISERROR(SEARCH("резерв",U60)))</formula>
    </cfRule>
  </conditionalFormatting>
  <conditionalFormatting sqref="U60 U61:V61">
    <cfRule type="containsText" dxfId="219" priority="307" operator="containsText" text="1-комн. квартира">
      <formula>NOT(ISERROR(SEARCH("1-комн. квартира",U60)))</formula>
    </cfRule>
    <cfRule type="containsText" dxfId="218" priority="308" operator="containsText" text="2-комн. квартира">
      <formula>NOT(ISERROR(SEARCH("2-комн. квартира",U60)))</formula>
    </cfRule>
    <cfRule type="containsText" dxfId="217" priority="309" operator="containsText" text="Студия">
      <formula>NOT(ISERROR(SEARCH("Студия",U60)))</formula>
    </cfRule>
  </conditionalFormatting>
  <conditionalFormatting sqref="Q59:R59">
    <cfRule type="containsText" dxfId="216" priority="306" operator="containsText" text="резерв">
      <formula>NOT(ISERROR(SEARCH("резерв",Q59)))</formula>
    </cfRule>
  </conditionalFormatting>
  <conditionalFormatting sqref="Q59:R59">
    <cfRule type="containsText" dxfId="215" priority="303" operator="containsText" text="1-комн. квартира">
      <formula>NOT(ISERROR(SEARCH("1-комн. квартира",Q59)))</formula>
    </cfRule>
    <cfRule type="containsText" dxfId="214" priority="304" operator="containsText" text="2-комн. квартира">
      <formula>NOT(ISERROR(SEARCH("2-комн. квартира",Q59)))</formula>
    </cfRule>
    <cfRule type="containsText" dxfId="213" priority="305" operator="containsText" text="Студия">
      <formula>NOT(ISERROR(SEARCH("Студия",Q59)))</formula>
    </cfRule>
  </conditionalFormatting>
  <conditionalFormatting sqref="Q60 Q61:R61">
    <cfRule type="containsText" dxfId="212" priority="302" operator="containsText" text="резерв">
      <formula>NOT(ISERROR(SEARCH("резерв",Q60)))</formula>
    </cfRule>
  </conditionalFormatting>
  <conditionalFormatting sqref="Q60 Q61:R61">
    <cfRule type="containsText" dxfId="211" priority="299" operator="containsText" text="1-комн. квартира">
      <formula>NOT(ISERROR(SEARCH("1-комн. квартира",Q60)))</formula>
    </cfRule>
    <cfRule type="containsText" dxfId="210" priority="300" operator="containsText" text="2-комн. квартира">
      <formula>NOT(ISERROR(SEARCH("2-комн. квартира",Q60)))</formula>
    </cfRule>
    <cfRule type="containsText" dxfId="209" priority="301" operator="containsText" text="Студия">
      <formula>NOT(ISERROR(SEARCH("Студия",Q60)))</formula>
    </cfRule>
  </conditionalFormatting>
  <conditionalFormatting sqref="Q59:R61">
    <cfRule type="containsText" dxfId="208" priority="298" operator="containsText" text="продана">
      <formula>NOT(ISERROR(SEARCH("продана",Q59)))</formula>
    </cfRule>
  </conditionalFormatting>
  <conditionalFormatting sqref="Q58:R58">
    <cfRule type="containsText" dxfId="207" priority="297" operator="containsText" text="резерв">
      <formula>NOT(ISERROR(SEARCH("резерв",Q58)))</formula>
    </cfRule>
  </conditionalFormatting>
  <conditionalFormatting sqref="Q58:R58">
    <cfRule type="containsText" dxfId="206" priority="294" operator="containsText" text="1-комн. квартира">
      <formula>NOT(ISERROR(SEARCH("1-комн. квартира",Q58)))</formula>
    </cfRule>
    <cfRule type="containsText" dxfId="205" priority="295" operator="containsText" text="2-комн. квартира">
      <formula>NOT(ISERROR(SEARCH("2-комн. квартира",Q58)))</formula>
    </cfRule>
    <cfRule type="containsText" dxfId="204" priority="296" operator="containsText" text="Студия">
      <formula>NOT(ISERROR(SEARCH("Студия",Q58)))</formula>
    </cfRule>
  </conditionalFormatting>
  <conditionalFormatting sqref="Q58:R58">
    <cfRule type="containsText" dxfId="203" priority="293" operator="containsText" text="резерв">
      <formula>NOT(ISERROR(SEARCH("резерв",Q58)))</formula>
    </cfRule>
  </conditionalFormatting>
  <conditionalFormatting sqref="Q58:R58">
    <cfRule type="containsText" dxfId="202" priority="292" operator="containsText" text="продана">
      <formula>NOT(ISERROR(SEARCH("продана",Q58)))</formula>
    </cfRule>
  </conditionalFormatting>
  <conditionalFormatting sqref="AU41:AV41">
    <cfRule type="containsText" dxfId="201" priority="291" operator="containsText" text="резерв">
      <formula>NOT(ISERROR(SEARCH("резерв",AU41)))</formula>
    </cfRule>
  </conditionalFormatting>
  <conditionalFormatting sqref="AU41:AV41">
    <cfRule type="containsText" dxfId="200" priority="288" operator="containsText" text="1-комн. квартира">
      <formula>NOT(ISERROR(SEARCH("1-комн. квартира",AU41)))</formula>
    </cfRule>
    <cfRule type="containsText" dxfId="199" priority="289" operator="containsText" text="2-комн. квартира">
      <formula>NOT(ISERROR(SEARCH("2-комн. квартира",AU41)))</formula>
    </cfRule>
    <cfRule type="containsText" dxfId="198" priority="290" operator="containsText" text="Студия">
      <formula>NOT(ISERROR(SEARCH("Студия",AU41)))</formula>
    </cfRule>
  </conditionalFormatting>
  <conditionalFormatting sqref="AU42 AU43:AV43">
    <cfRule type="containsText" dxfId="197" priority="287" operator="containsText" text="резерв">
      <formula>NOT(ISERROR(SEARCH("резерв",AU42)))</formula>
    </cfRule>
  </conditionalFormatting>
  <conditionalFormatting sqref="AU42 AU43:AV43">
    <cfRule type="containsText" dxfId="196" priority="284" operator="containsText" text="1-комн. квартира">
      <formula>NOT(ISERROR(SEARCH("1-комн. квартира",AU42)))</formula>
    </cfRule>
    <cfRule type="containsText" dxfId="195" priority="285" operator="containsText" text="2-комн. квартира">
      <formula>NOT(ISERROR(SEARCH("2-комн. квартира",AU42)))</formula>
    </cfRule>
    <cfRule type="containsText" dxfId="194" priority="286" operator="containsText" text="Студия">
      <formula>NOT(ISERROR(SEARCH("Студия",AU42)))</formula>
    </cfRule>
  </conditionalFormatting>
  <conditionalFormatting sqref="AU41:AV43">
    <cfRule type="containsText" dxfId="193" priority="283" operator="containsText" text="продана">
      <formula>NOT(ISERROR(SEARCH("продана",AU41)))</formula>
    </cfRule>
  </conditionalFormatting>
  <conditionalFormatting sqref="S29:T29">
    <cfRule type="containsText" dxfId="192" priority="282" operator="containsText" text="резерв">
      <formula>NOT(ISERROR(SEARCH("резерв",S29)))</formula>
    </cfRule>
  </conditionalFormatting>
  <conditionalFormatting sqref="S29:T29">
    <cfRule type="containsText" dxfId="191" priority="279" operator="containsText" text="1-комн. квартира">
      <formula>NOT(ISERROR(SEARCH("1-комн. квартира",S29)))</formula>
    </cfRule>
    <cfRule type="containsText" dxfId="190" priority="280" operator="containsText" text="2-комн. квартира">
      <formula>NOT(ISERROR(SEARCH("2-комн. квартира",S29)))</formula>
    </cfRule>
    <cfRule type="containsText" dxfId="189" priority="281" operator="containsText" text="Студия">
      <formula>NOT(ISERROR(SEARCH("Студия",S29)))</formula>
    </cfRule>
  </conditionalFormatting>
  <conditionalFormatting sqref="S29:T29">
    <cfRule type="containsText" dxfId="188" priority="278" operator="containsText" text="продана">
      <formula>NOT(ISERROR(SEARCH("продана",S29)))</formula>
    </cfRule>
  </conditionalFormatting>
  <conditionalFormatting sqref="S29:T29">
    <cfRule type="containsText" dxfId="187" priority="277" operator="containsText" text="резерв">
      <formula>NOT(ISERROR(SEARCH("резерв",S29)))</formula>
    </cfRule>
  </conditionalFormatting>
  <conditionalFormatting sqref="S29:T29">
    <cfRule type="containsText" dxfId="186" priority="276" operator="containsText" text="резерв">
      <formula>NOT(ISERROR(SEARCH("резерв",S29)))</formula>
    </cfRule>
  </conditionalFormatting>
  <conditionalFormatting sqref="AJ52">
    <cfRule type="containsText" dxfId="185" priority="271" operator="containsText" text="резерв">
      <formula>NOT(ISERROR(SEARCH("резерв",AJ52)))</formula>
    </cfRule>
  </conditionalFormatting>
  <conditionalFormatting sqref="AJ52">
    <cfRule type="containsText" dxfId="184" priority="270" operator="containsText" text="резерв">
      <formula>NOT(ISERROR(SEARCH("резерв",AJ52)))</formula>
    </cfRule>
  </conditionalFormatting>
  <conditionalFormatting sqref="AI59:AJ59">
    <cfRule type="containsText" dxfId="183" priority="269" operator="containsText" text="резерв">
      <formula>NOT(ISERROR(SEARCH("резерв",AI59)))</formula>
    </cfRule>
  </conditionalFormatting>
  <conditionalFormatting sqref="AI59:AJ59">
    <cfRule type="containsText" dxfId="182" priority="266" operator="containsText" text="1-комн. квартира">
      <formula>NOT(ISERROR(SEARCH("1-комн. квартира",AI59)))</formula>
    </cfRule>
    <cfRule type="containsText" dxfId="181" priority="267" operator="containsText" text="2-комн. квартира">
      <formula>NOT(ISERROR(SEARCH("2-комн. квартира",AI59)))</formula>
    </cfRule>
    <cfRule type="containsText" dxfId="180" priority="268" operator="containsText" text="Студия">
      <formula>NOT(ISERROR(SEARCH("Студия",AI59)))</formula>
    </cfRule>
  </conditionalFormatting>
  <conditionalFormatting sqref="AI60 AI61:AJ61">
    <cfRule type="containsText" dxfId="179" priority="265" operator="containsText" text="резерв">
      <formula>NOT(ISERROR(SEARCH("резерв",AI60)))</formula>
    </cfRule>
  </conditionalFormatting>
  <conditionalFormatting sqref="AI60 AI61:AJ61">
    <cfRule type="containsText" dxfId="178" priority="262" operator="containsText" text="1-комн. квартира">
      <formula>NOT(ISERROR(SEARCH("1-комн. квартира",AI60)))</formula>
    </cfRule>
    <cfRule type="containsText" dxfId="177" priority="263" operator="containsText" text="2-комн. квартира">
      <formula>NOT(ISERROR(SEARCH("2-комн. квартира",AI60)))</formula>
    </cfRule>
    <cfRule type="containsText" dxfId="176" priority="264" operator="containsText" text="Студия">
      <formula>NOT(ISERROR(SEARCH("Студия",AI60)))</formula>
    </cfRule>
  </conditionalFormatting>
  <conditionalFormatting sqref="AI59:AJ61">
    <cfRule type="containsText" dxfId="175" priority="261" operator="containsText" text="продана">
      <formula>NOT(ISERROR(SEARCH("продана",AI59)))</formula>
    </cfRule>
  </conditionalFormatting>
  <conditionalFormatting sqref="AI59:AJ59">
    <cfRule type="containsText" dxfId="174" priority="260" operator="containsText" text="резерв">
      <formula>NOT(ISERROR(SEARCH("резерв",AI59)))</formula>
    </cfRule>
  </conditionalFormatting>
  <conditionalFormatting sqref="AI59:AJ59">
    <cfRule type="containsText" dxfId="173" priority="259" operator="containsText" text="резерв">
      <formula>NOT(ISERROR(SEARCH("резерв",AI59)))</formula>
    </cfRule>
  </conditionalFormatting>
  <conditionalFormatting sqref="AI59:AJ59">
    <cfRule type="containsText" dxfId="172" priority="258" operator="containsText" text="резерв">
      <formula>NOT(ISERROR(SEARCH("резерв",AI59)))</formula>
    </cfRule>
  </conditionalFormatting>
  <conditionalFormatting sqref="AI59:AJ59">
    <cfRule type="containsText" dxfId="171" priority="257" operator="containsText" text="резерв">
      <formula>NOT(ISERROR(SEARCH("резерв",AI59)))</formula>
    </cfRule>
  </conditionalFormatting>
  <conditionalFormatting sqref="AI59:AJ59">
    <cfRule type="containsText" dxfId="170" priority="256" operator="containsText" text="резерв">
      <formula>NOT(ISERROR(SEARCH("резерв",AI59)))</formula>
    </cfRule>
  </conditionalFormatting>
  <conditionalFormatting sqref="AI59:AJ59">
    <cfRule type="containsText" dxfId="169" priority="255" operator="containsText" text="резерв">
      <formula>NOT(ISERROR(SEARCH("резерв",AI59)))</formula>
    </cfRule>
  </conditionalFormatting>
  <conditionalFormatting sqref="AI60 AI61:AJ61">
    <cfRule type="containsText" dxfId="168" priority="254" operator="containsText" text="резерв">
      <formula>NOT(ISERROR(SEARCH("резерв",AI60)))</formula>
    </cfRule>
  </conditionalFormatting>
  <conditionalFormatting sqref="AI60 AI61:AJ61">
    <cfRule type="containsText" dxfId="167" priority="251" operator="containsText" text="1-комн. квартира">
      <formula>NOT(ISERROR(SEARCH("1-комн. квартира",AI60)))</formula>
    </cfRule>
    <cfRule type="containsText" dxfId="166" priority="252" operator="containsText" text="2-комн. квартира">
      <formula>NOT(ISERROR(SEARCH("2-комн. квартира",AI60)))</formula>
    </cfRule>
    <cfRule type="containsText" dxfId="165" priority="253" operator="containsText" text="Студия">
      <formula>NOT(ISERROR(SEARCH("Студия",AI60)))</formula>
    </cfRule>
  </conditionalFormatting>
  <conditionalFormatting sqref="AI58:AJ58">
    <cfRule type="containsText" dxfId="164" priority="250" operator="containsText" text="резерв">
      <formula>NOT(ISERROR(SEARCH("резерв",AI58)))</formula>
    </cfRule>
  </conditionalFormatting>
  <conditionalFormatting sqref="AI58:AJ58">
    <cfRule type="containsText" dxfId="163" priority="247" operator="containsText" text="1-комн. квартира">
      <formula>NOT(ISERROR(SEARCH("1-комн. квартира",AI58)))</formula>
    </cfRule>
    <cfRule type="containsText" dxfId="162" priority="248" operator="containsText" text="2-комн. квартира">
      <formula>NOT(ISERROR(SEARCH("2-комн. квартира",AI58)))</formula>
    </cfRule>
    <cfRule type="containsText" dxfId="161" priority="249" operator="containsText" text="Студия">
      <formula>NOT(ISERROR(SEARCH("Студия",AI58)))</formula>
    </cfRule>
  </conditionalFormatting>
  <conditionalFormatting sqref="AI58:AJ58">
    <cfRule type="containsText" dxfId="160" priority="246" operator="containsText" text="резерв">
      <formula>NOT(ISERROR(SEARCH("резерв",AI58)))</formula>
    </cfRule>
  </conditionalFormatting>
  <conditionalFormatting sqref="AI58:AJ58">
    <cfRule type="containsText" dxfId="159" priority="245" operator="containsText" text="продана">
      <formula>NOT(ISERROR(SEARCH("продана",AI58)))</formula>
    </cfRule>
  </conditionalFormatting>
  <conditionalFormatting sqref="AJ58">
    <cfRule type="containsText" dxfId="158" priority="244" operator="containsText" text="резерв">
      <formula>NOT(ISERROR(SEARCH("резерв",AJ58)))</formula>
    </cfRule>
  </conditionalFormatting>
  <conditionalFormatting sqref="AJ58">
    <cfRule type="containsText" dxfId="157" priority="243" operator="containsText" text="резерв">
      <formula>NOT(ISERROR(SEARCH("резерв",AJ58)))</formula>
    </cfRule>
  </conditionalFormatting>
  <conditionalFormatting sqref="C53:D55">
    <cfRule type="containsText" dxfId="156" priority="237" operator="containsText" text="резерв">
      <formula>NOT(ISERROR(SEARCH("резерв",C53)))</formula>
    </cfRule>
  </conditionalFormatting>
  <conditionalFormatting sqref="C53:D55">
    <cfRule type="containsText" dxfId="155" priority="234" operator="containsText" text="1-комн. квартира">
      <formula>NOT(ISERROR(SEARCH("1-комн. квартира",C53)))</formula>
    </cfRule>
    <cfRule type="containsText" dxfId="154" priority="235" operator="containsText" text="2-комн. квартира">
      <formula>NOT(ISERROR(SEARCH("2-комн. квартира",C53)))</formula>
    </cfRule>
    <cfRule type="containsText" dxfId="153" priority="236" operator="containsText" text="Студия">
      <formula>NOT(ISERROR(SEARCH("Студия",C53)))</formula>
    </cfRule>
  </conditionalFormatting>
  <conditionalFormatting sqref="C53:D55">
    <cfRule type="containsText" dxfId="152" priority="233" operator="containsText" text="продана">
      <formula>NOT(ISERROR(SEARCH("продана",C53)))</formula>
    </cfRule>
  </conditionalFormatting>
  <conditionalFormatting sqref="AU17:AV17">
    <cfRule type="containsText" dxfId="151" priority="232" operator="containsText" text="резерв">
      <formula>NOT(ISERROR(SEARCH("резерв",AU17)))</formula>
    </cfRule>
  </conditionalFormatting>
  <conditionalFormatting sqref="AU17:AV17">
    <cfRule type="containsText" dxfId="150" priority="229" operator="containsText" text="1-комн. квартира">
      <formula>NOT(ISERROR(SEARCH("1-комн. квартира",AU17)))</formula>
    </cfRule>
    <cfRule type="containsText" dxfId="149" priority="230" operator="containsText" text="2-комн. квартира">
      <formula>NOT(ISERROR(SEARCH("2-комн. квартира",AU17)))</formula>
    </cfRule>
    <cfRule type="containsText" dxfId="148" priority="231" operator="containsText" text="Студия">
      <formula>NOT(ISERROR(SEARCH("Студия",AU17)))</formula>
    </cfRule>
  </conditionalFormatting>
  <conditionalFormatting sqref="AU17:AV17">
    <cfRule type="containsText" dxfId="147" priority="228" operator="containsText" text="продана">
      <formula>NOT(ISERROR(SEARCH("продана",AU17)))</formula>
    </cfRule>
  </conditionalFormatting>
  <conditionalFormatting sqref="Y59:Z59">
    <cfRule type="containsText" dxfId="146" priority="227" operator="containsText" text="резерв">
      <formula>NOT(ISERROR(SEARCH("резерв",Y59)))</formula>
    </cfRule>
  </conditionalFormatting>
  <conditionalFormatting sqref="AI65:AJ65">
    <cfRule type="containsText" dxfId="145" priority="226" operator="containsText" text="резерв">
      <formula>NOT(ISERROR(SEARCH("резерв",AI65)))</formula>
    </cfRule>
  </conditionalFormatting>
  <conditionalFormatting sqref="AI65:AJ65">
    <cfRule type="containsText" dxfId="144" priority="223" operator="containsText" text="1-комн. квартира">
      <formula>NOT(ISERROR(SEARCH("1-комн. квартира",AI65)))</formula>
    </cfRule>
    <cfRule type="containsText" dxfId="143" priority="224" operator="containsText" text="2-комн. квартира">
      <formula>NOT(ISERROR(SEARCH("2-комн. квартира",AI65)))</formula>
    </cfRule>
    <cfRule type="containsText" dxfId="142" priority="225" operator="containsText" text="Студия">
      <formula>NOT(ISERROR(SEARCH("Студия",AI65)))</formula>
    </cfRule>
  </conditionalFormatting>
  <conditionalFormatting sqref="AI66 AI67:AJ67">
    <cfRule type="containsText" dxfId="141" priority="222" operator="containsText" text="резерв">
      <formula>NOT(ISERROR(SEARCH("резерв",AI66)))</formula>
    </cfRule>
  </conditionalFormatting>
  <conditionalFormatting sqref="AI66 AI67:AJ67">
    <cfRule type="containsText" dxfId="140" priority="219" operator="containsText" text="1-комн. квартира">
      <formula>NOT(ISERROR(SEARCH("1-комн. квартира",AI66)))</formula>
    </cfRule>
    <cfRule type="containsText" dxfId="139" priority="220" operator="containsText" text="2-комн. квартира">
      <formula>NOT(ISERROR(SEARCH("2-комн. квартира",AI66)))</formula>
    </cfRule>
    <cfRule type="containsText" dxfId="138" priority="221" operator="containsText" text="Студия">
      <formula>NOT(ISERROR(SEARCH("Студия",AI66)))</formula>
    </cfRule>
  </conditionalFormatting>
  <conditionalFormatting sqref="AI65:AJ67">
    <cfRule type="containsText" dxfId="137" priority="218" operator="containsText" text="продана">
      <formula>NOT(ISERROR(SEARCH("продана",AI65)))</formula>
    </cfRule>
  </conditionalFormatting>
  <conditionalFormatting sqref="AI65:AJ65">
    <cfRule type="containsText" dxfId="136" priority="217" operator="containsText" text="резерв">
      <formula>NOT(ISERROR(SEARCH("резерв",AI65)))</formula>
    </cfRule>
  </conditionalFormatting>
  <conditionalFormatting sqref="AI65:AJ65">
    <cfRule type="containsText" dxfId="135" priority="216" operator="containsText" text="резерв">
      <formula>NOT(ISERROR(SEARCH("резерв",AI65)))</formula>
    </cfRule>
  </conditionalFormatting>
  <conditionalFormatting sqref="AI65:AJ65">
    <cfRule type="containsText" dxfId="134" priority="215" operator="containsText" text="резерв">
      <formula>NOT(ISERROR(SEARCH("резерв",AI65)))</formula>
    </cfRule>
  </conditionalFormatting>
  <conditionalFormatting sqref="AI65:AJ65">
    <cfRule type="containsText" dxfId="133" priority="214" operator="containsText" text="резерв">
      <formula>NOT(ISERROR(SEARCH("резерв",AI65)))</formula>
    </cfRule>
  </conditionalFormatting>
  <conditionalFormatting sqref="AI65:AJ65">
    <cfRule type="containsText" dxfId="132" priority="213" operator="containsText" text="резерв">
      <formula>NOT(ISERROR(SEARCH("резерв",AI65)))</formula>
    </cfRule>
  </conditionalFormatting>
  <conditionalFormatting sqref="AI65:AJ65">
    <cfRule type="containsText" dxfId="131" priority="212" operator="containsText" text="резерв">
      <formula>NOT(ISERROR(SEARCH("резерв",AI65)))</formula>
    </cfRule>
  </conditionalFormatting>
  <conditionalFormatting sqref="AI66 AI67:AJ67">
    <cfRule type="containsText" dxfId="130" priority="211" operator="containsText" text="резерв">
      <formula>NOT(ISERROR(SEARCH("резерв",AI66)))</formula>
    </cfRule>
  </conditionalFormatting>
  <conditionalFormatting sqref="AI66 AI67:AJ67">
    <cfRule type="containsText" dxfId="129" priority="208" operator="containsText" text="1-комн. квартира">
      <formula>NOT(ISERROR(SEARCH("1-комн. квартира",AI66)))</formula>
    </cfRule>
    <cfRule type="containsText" dxfId="128" priority="209" operator="containsText" text="2-комн. квартира">
      <formula>NOT(ISERROR(SEARCH("2-комн. квартира",AI66)))</formula>
    </cfRule>
    <cfRule type="containsText" dxfId="127" priority="210" operator="containsText" text="Студия">
      <formula>NOT(ISERROR(SEARCH("Студия",AI66)))</formula>
    </cfRule>
  </conditionalFormatting>
  <conditionalFormatting sqref="AI64:AJ64">
    <cfRule type="containsText" dxfId="126" priority="207" operator="containsText" text="резерв">
      <formula>NOT(ISERROR(SEARCH("резерв",AI64)))</formula>
    </cfRule>
  </conditionalFormatting>
  <conditionalFormatting sqref="AI64:AJ64">
    <cfRule type="containsText" dxfId="125" priority="204" operator="containsText" text="1-комн. квартира">
      <formula>NOT(ISERROR(SEARCH("1-комн. квартира",AI64)))</formula>
    </cfRule>
    <cfRule type="containsText" dxfId="124" priority="205" operator="containsText" text="2-комн. квартира">
      <formula>NOT(ISERROR(SEARCH("2-комн. квартира",AI64)))</formula>
    </cfRule>
    <cfRule type="containsText" dxfId="123" priority="206" operator="containsText" text="Студия">
      <formula>NOT(ISERROR(SEARCH("Студия",AI64)))</formula>
    </cfRule>
  </conditionalFormatting>
  <conditionalFormatting sqref="AI64:AJ64">
    <cfRule type="containsText" dxfId="122" priority="203" operator="containsText" text="резерв">
      <formula>NOT(ISERROR(SEARCH("резерв",AI64)))</formula>
    </cfRule>
  </conditionalFormatting>
  <conditionalFormatting sqref="AI64:AJ64">
    <cfRule type="containsText" dxfId="121" priority="202" operator="containsText" text="продана">
      <formula>NOT(ISERROR(SEARCH("продана",AI64)))</formula>
    </cfRule>
  </conditionalFormatting>
  <conditionalFormatting sqref="AJ64">
    <cfRule type="containsText" dxfId="120" priority="201" operator="containsText" text="резерв">
      <formula>NOT(ISERROR(SEARCH("резерв",AJ64)))</formula>
    </cfRule>
  </conditionalFormatting>
  <conditionalFormatting sqref="AJ64">
    <cfRule type="containsText" dxfId="119" priority="200" operator="containsText" text="резерв">
      <formula>NOT(ISERROR(SEARCH("резерв",AJ64)))</formula>
    </cfRule>
  </conditionalFormatting>
  <conditionalFormatting sqref="Y60">
    <cfRule type="containsText" dxfId="118" priority="199" operator="containsText" text="резерв">
      <formula>NOT(ISERROR(SEARCH("резерв",Y60)))</formula>
    </cfRule>
  </conditionalFormatting>
  <conditionalFormatting sqref="Y60">
    <cfRule type="containsText" dxfId="117" priority="196" operator="containsText" text="1-комн. квартира">
      <formula>NOT(ISERROR(SEARCH("1-комн. квартира",Y60)))</formula>
    </cfRule>
    <cfRule type="containsText" dxfId="116" priority="197" operator="containsText" text="2-комн. квартира">
      <formula>NOT(ISERROR(SEARCH("2-комн. квартира",Y60)))</formula>
    </cfRule>
    <cfRule type="containsText" dxfId="115" priority="198" operator="containsText" text="Студия">
      <formula>NOT(ISERROR(SEARCH("Студия",Y60)))</formula>
    </cfRule>
  </conditionalFormatting>
  <conditionalFormatting sqref="K72 K73:L73">
    <cfRule type="containsText" dxfId="114" priority="195" operator="containsText" text="резерв">
      <formula>NOT(ISERROR(SEARCH("резерв",K72)))</formula>
    </cfRule>
  </conditionalFormatting>
  <conditionalFormatting sqref="K72 K73:L73">
    <cfRule type="containsText" dxfId="113" priority="192" operator="containsText" text="1-комн. квартира">
      <formula>NOT(ISERROR(SEARCH("1-комн. квартира",K72)))</formula>
    </cfRule>
    <cfRule type="containsText" dxfId="112" priority="193" operator="containsText" text="2-комн. квартира">
      <formula>NOT(ISERROR(SEARCH("2-комн. квартира",K72)))</formula>
    </cfRule>
    <cfRule type="containsText" dxfId="111" priority="194" operator="containsText" text="Студия">
      <formula>NOT(ISERROR(SEARCH("Студия",K72)))</formula>
    </cfRule>
  </conditionalFormatting>
  <conditionalFormatting sqref="L70">
    <cfRule type="containsText" dxfId="110" priority="191" operator="containsText" text="резерв">
      <formula>NOT(ISERROR(SEARCH("резерв",L70)))</formula>
    </cfRule>
  </conditionalFormatting>
  <conditionalFormatting sqref="L70">
    <cfRule type="containsText" dxfId="109" priority="190" operator="containsText" text="резерв">
      <formula>NOT(ISERROR(SEARCH("резерв",L70)))</formula>
    </cfRule>
  </conditionalFormatting>
  <conditionalFormatting sqref="AI35:AJ35">
    <cfRule type="containsText" dxfId="108" priority="184" operator="containsText" text="резерв">
      <formula>NOT(ISERROR(SEARCH("резерв",AI35)))</formula>
    </cfRule>
  </conditionalFormatting>
  <conditionalFormatting sqref="AI35:AJ35">
    <cfRule type="containsText" dxfId="107" priority="181" operator="containsText" text="1-комн. квартира">
      <formula>NOT(ISERROR(SEARCH("1-комн. квартира",AI35)))</formula>
    </cfRule>
    <cfRule type="containsText" dxfId="106" priority="182" operator="containsText" text="2-комн. квартира">
      <formula>NOT(ISERROR(SEARCH("2-комн. квартира",AI35)))</formula>
    </cfRule>
    <cfRule type="containsText" dxfId="105" priority="183" operator="containsText" text="Студия">
      <formula>NOT(ISERROR(SEARCH("Студия",AI35)))</formula>
    </cfRule>
  </conditionalFormatting>
  <conditionalFormatting sqref="AI35:AJ35">
    <cfRule type="containsText" dxfId="104" priority="180" operator="containsText" text="продана">
      <formula>NOT(ISERROR(SEARCH("продана",AI35)))</formula>
    </cfRule>
  </conditionalFormatting>
  <conditionalFormatting sqref="AI29:AJ29">
    <cfRule type="containsText" dxfId="103" priority="179" operator="containsText" text="резерв">
      <formula>NOT(ISERROR(SEARCH("резерв",AI29)))</formula>
    </cfRule>
  </conditionalFormatting>
  <conditionalFormatting sqref="AI29:AJ29">
    <cfRule type="containsText" dxfId="102" priority="176" operator="containsText" text="1-комн. квартира">
      <formula>NOT(ISERROR(SEARCH("1-комн. квартира",AI29)))</formula>
    </cfRule>
    <cfRule type="containsText" dxfId="101" priority="177" operator="containsText" text="2-комн. квартира">
      <formula>NOT(ISERROR(SEARCH("2-комн. квартира",AI29)))</formula>
    </cfRule>
    <cfRule type="containsText" dxfId="100" priority="178" operator="containsText" text="Студия">
      <formula>NOT(ISERROR(SEARCH("Студия",AI29)))</formula>
    </cfRule>
  </conditionalFormatting>
  <conditionalFormatting sqref="AI29:AJ29">
    <cfRule type="containsText" dxfId="99" priority="175" operator="containsText" text="продана">
      <formula>NOT(ISERROR(SEARCH("продана",AI29)))</formula>
    </cfRule>
  </conditionalFormatting>
  <conditionalFormatting sqref="AK29:AL29">
    <cfRule type="containsText" dxfId="98" priority="174" operator="containsText" text="резерв">
      <formula>NOT(ISERROR(SEARCH("резерв",AK29)))</formula>
    </cfRule>
  </conditionalFormatting>
  <conditionalFormatting sqref="AK29:AL29">
    <cfRule type="containsText" dxfId="97" priority="171" operator="containsText" text="1-комн. квартира">
      <formula>NOT(ISERROR(SEARCH("1-комн. квартира",AK29)))</formula>
    </cfRule>
    <cfRule type="containsText" dxfId="96" priority="172" operator="containsText" text="2-комн. квартира">
      <formula>NOT(ISERROR(SEARCH("2-комн. квартира",AK29)))</formula>
    </cfRule>
    <cfRule type="containsText" dxfId="95" priority="173" operator="containsText" text="Студия">
      <formula>NOT(ISERROR(SEARCH("Студия",AK29)))</formula>
    </cfRule>
  </conditionalFormatting>
  <conditionalFormatting sqref="AK29:AL29">
    <cfRule type="containsText" dxfId="94" priority="170" operator="containsText" text="продана">
      <formula>NOT(ISERROR(SEARCH("продана",AK29)))</formula>
    </cfRule>
  </conditionalFormatting>
  <conditionalFormatting sqref="AS29:AT29">
    <cfRule type="containsText" dxfId="93" priority="169" operator="containsText" text="резерв">
      <formula>NOT(ISERROR(SEARCH("резерв",AS29)))</formula>
    </cfRule>
  </conditionalFormatting>
  <conditionalFormatting sqref="AS29:AT29">
    <cfRule type="containsText" dxfId="92" priority="166" operator="containsText" text="1-комн. квартира">
      <formula>NOT(ISERROR(SEARCH("1-комн. квартира",AS29)))</formula>
    </cfRule>
    <cfRule type="containsText" dxfId="91" priority="167" operator="containsText" text="2-комн. квартира">
      <formula>NOT(ISERROR(SEARCH("2-комн. квартира",AS29)))</formula>
    </cfRule>
    <cfRule type="containsText" dxfId="90" priority="168" operator="containsText" text="Студия">
      <formula>NOT(ISERROR(SEARCH("Студия",AS29)))</formula>
    </cfRule>
  </conditionalFormatting>
  <conditionalFormatting sqref="AS29:AT29">
    <cfRule type="containsText" dxfId="89" priority="165" operator="containsText" text="продана">
      <formula>NOT(ISERROR(SEARCH("продана",AS29)))</formula>
    </cfRule>
  </conditionalFormatting>
  <conditionalFormatting sqref="AG65:AH65">
    <cfRule type="containsText" dxfId="88" priority="154" operator="containsText" text="резерв">
      <formula>NOT(ISERROR(SEARCH("резерв",AG65)))</formula>
    </cfRule>
  </conditionalFormatting>
  <conditionalFormatting sqref="AG65:AH65">
    <cfRule type="containsText" dxfId="87" priority="151" operator="containsText" text="1-комн. квартира">
      <formula>NOT(ISERROR(SEARCH("1-комн. квартира",AG65)))</formula>
    </cfRule>
    <cfRule type="containsText" dxfId="86" priority="152" operator="containsText" text="2-комн. квартира">
      <formula>NOT(ISERROR(SEARCH("2-комн. квартира",AG65)))</formula>
    </cfRule>
    <cfRule type="containsText" dxfId="85" priority="153" operator="containsText" text="Студия">
      <formula>NOT(ISERROR(SEARCH("Студия",AG65)))</formula>
    </cfRule>
  </conditionalFormatting>
  <conditionalFormatting sqref="AG65:AH65">
    <cfRule type="containsText" dxfId="84" priority="150" operator="containsText" text="продана">
      <formula>NOT(ISERROR(SEARCH("продана",AG65)))</formula>
    </cfRule>
  </conditionalFormatting>
  <conditionalFormatting sqref="AG65:AH65">
    <cfRule type="containsText" dxfId="83" priority="149" operator="containsText" text="резерв">
      <formula>NOT(ISERROR(SEARCH("резерв",AG65)))</formula>
    </cfRule>
  </conditionalFormatting>
  <conditionalFormatting sqref="AG65:AH65">
    <cfRule type="containsText" dxfId="82" priority="148" operator="containsText" text="резерв">
      <formula>NOT(ISERROR(SEARCH("резерв",AG65)))</formula>
    </cfRule>
  </conditionalFormatting>
  <conditionalFormatting sqref="AG65:AH65">
    <cfRule type="containsText" dxfId="81" priority="147" operator="containsText" text="резерв">
      <formula>NOT(ISERROR(SEARCH("резерв",AG65)))</formula>
    </cfRule>
  </conditionalFormatting>
  <conditionalFormatting sqref="AG65:AH65">
    <cfRule type="containsText" dxfId="80" priority="146" operator="containsText" text="резерв">
      <formula>NOT(ISERROR(SEARCH("резерв",AG65)))</formula>
    </cfRule>
  </conditionalFormatting>
  <conditionalFormatting sqref="AG65:AH65">
    <cfRule type="containsText" dxfId="79" priority="145" operator="containsText" text="резерв">
      <formula>NOT(ISERROR(SEARCH("резерв",AG65)))</formula>
    </cfRule>
  </conditionalFormatting>
  <conditionalFormatting sqref="AG65:AH65">
    <cfRule type="containsText" dxfId="78" priority="144" operator="containsText" text="резерв">
      <formula>NOT(ISERROR(SEARCH("резерв",AG65)))</formula>
    </cfRule>
  </conditionalFormatting>
  <conditionalFormatting sqref="O29:P29">
    <cfRule type="containsText" dxfId="77" priority="118" operator="containsText" text="резерв">
      <formula>NOT(ISERROR(SEARCH("резерв",O29)))</formula>
    </cfRule>
  </conditionalFormatting>
  <conditionalFormatting sqref="O29:P29">
    <cfRule type="containsText" dxfId="76" priority="115" operator="containsText" text="1-комн. квартира">
      <formula>NOT(ISERROR(SEARCH("1-комн. квартира",O29)))</formula>
    </cfRule>
    <cfRule type="containsText" dxfId="75" priority="116" operator="containsText" text="2-комн. квартира">
      <formula>NOT(ISERROR(SEARCH("2-комн. квартира",O29)))</formula>
    </cfRule>
    <cfRule type="containsText" dxfId="74" priority="117" operator="containsText" text="Студия">
      <formula>NOT(ISERROR(SEARCH("Студия",O29)))</formula>
    </cfRule>
  </conditionalFormatting>
  <conditionalFormatting sqref="O29:P29">
    <cfRule type="containsText" dxfId="73" priority="114" operator="containsText" text="продана">
      <formula>NOT(ISERROR(SEARCH("продана",O29)))</formula>
    </cfRule>
  </conditionalFormatting>
  <conditionalFormatting sqref="AS65:AT65">
    <cfRule type="containsText" dxfId="72" priority="103" operator="containsText" text="резерв">
      <formula>NOT(ISERROR(SEARCH("резерв",AS65)))</formula>
    </cfRule>
  </conditionalFormatting>
  <conditionalFormatting sqref="AS65:AT65">
    <cfRule type="containsText" dxfId="71" priority="100" operator="containsText" text="1-комн. квартира">
      <formula>NOT(ISERROR(SEARCH("1-комн. квартира",AS65)))</formula>
    </cfRule>
    <cfRule type="containsText" dxfId="70" priority="101" operator="containsText" text="2-комн. квартира">
      <formula>NOT(ISERROR(SEARCH("2-комн. квартира",AS65)))</formula>
    </cfRule>
    <cfRule type="containsText" dxfId="69" priority="102" operator="containsText" text="Студия">
      <formula>NOT(ISERROR(SEARCH("Студия",AS65)))</formula>
    </cfRule>
  </conditionalFormatting>
  <conditionalFormatting sqref="AS65:AT65">
    <cfRule type="containsText" dxfId="68" priority="99" operator="containsText" text="продана">
      <formula>NOT(ISERROR(SEARCH("продана",AS65)))</formula>
    </cfRule>
  </conditionalFormatting>
  <conditionalFormatting sqref="AK59:AL59">
    <cfRule type="containsText" dxfId="67" priority="88" operator="containsText" text="продана">
      <formula>NOT(ISERROR(SEARCH("продана",AK59)))</formula>
    </cfRule>
  </conditionalFormatting>
  <conditionalFormatting sqref="AK59:AL59">
    <cfRule type="containsText" dxfId="66" priority="87" operator="containsText" text="резерв">
      <formula>NOT(ISERROR(SEARCH("резерв",AK59)))</formula>
    </cfRule>
  </conditionalFormatting>
  <conditionalFormatting sqref="AK59:AL59">
    <cfRule type="containsText" dxfId="65" priority="84" operator="containsText" text="1-комн. квартира">
      <formula>NOT(ISERROR(SEARCH("1-комн. квартира",AK59)))</formula>
    </cfRule>
    <cfRule type="containsText" dxfId="64" priority="85" operator="containsText" text="2-комн. квартира">
      <formula>NOT(ISERROR(SEARCH("2-комн. квартира",AK59)))</formula>
    </cfRule>
    <cfRule type="containsText" dxfId="63" priority="86" operator="containsText" text="Студия">
      <formula>NOT(ISERROR(SEARCH("Студия",AK59)))</formula>
    </cfRule>
  </conditionalFormatting>
  <conditionalFormatting sqref="AM41:AP41">
    <cfRule type="containsText" dxfId="62" priority="83" operator="containsText" text="продана">
      <formula>NOT(ISERROR(SEARCH("продана",AM41)))</formula>
    </cfRule>
  </conditionalFormatting>
  <conditionalFormatting sqref="AM41:AP41">
    <cfRule type="containsText" dxfId="61" priority="82" operator="containsText" text="резерв">
      <formula>NOT(ISERROR(SEARCH("резерв",AM41)))</formula>
    </cfRule>
  </conditionalFormatting>
  <conditionalFormatting sqref="AM41:AP41">
    <cfRule type="containsText" dxfId="60" priority="79" operator="containsText" text="1-комн. квартира">
      <formula>NOT(ISERROR(SEARCH("1-комн. квартира",AM41)))</formula>
    </cfRule>
    <cfRule type="containsText" dxfId="59" priority="80" operator="containsText" text="2-комн. квартира">
      <formula>NOT(ISERROR(SEARCH("2-комн. квартира",AM41)))</formula>
    </cfRule>
    <cfRule type="containsText" dxfId="58" priority="81" operator="containsText" text="Студия">
      <formula>NOT(ISERROR(SEARCH("Студия",AM41)))</formula>
    </cfRule>
  </conditionalFormatting>
  <conditionalFormatting sqref="AY41:AZ41">
    <cfRule type="containsText" dxfId="57" priority="73" operator="containsText" text="продана">
      <formula>NOT(ISERROR(SEARCH("продана",AY41)))</formula>
    </cfRule>
  </conditionalFormatting>
  <conditionalFormatting sqref="AY41:AZ41">
    <cfRule type="containsText" dxfId="56" priority="72" operator="containsText" text="резерв">
      <formula>NOT(ISERROR(SEARCH("резерв",AY41)))</formula>
    </cfRule>
  </conditionalFormatting>
  <conditionalFormatting sqref="AY41:AZ41">
    <cfRule type="containsText" dxfId="55" priority="69" operator="containsText" text="1-комн. квартира">
      <formula>NOT(ISERROR(SEARCH("1-комн. квартира",AY41)))</formula>
    </cfRule>
    <cfRule type="containsText" dxfId="54" priority="70" operator="containsText" text="2-комн. квартира">
      <formula>NOT(ISERROR(SEARCH("2-комн. квартира",AY41)))</formula>
    </cfRule>
    <cfRule type="containsText" dxfId="53" priority="71" operator="containsText" text="Студия">
      <formula>NOT(ISERROR(SEARCH("Студия",AY41)))</formula>
    </cfRule>
  </conditionalFormatting>
  <conditionalFormatting sqref="AS35:AT35">
    <cfRule type="containsText" dxfId="52" priority="68" operator="containsText" text="продана">
      <formula>NOT(ISERROR(SEARCH("продана",AS35)))</formula>
    </cfRule>
  </conditionalFormatting>
  <conditionalFormatting sqref="AS35:AT35">
    <cfRule type="containsText" dxfId="51" priority="67" operator="containsText" text="резерв">
      <formula>NOT(ISERROR(SEARCH("резерв",AS35)))</formula>
    </cfRule>
  </conditionalFormatting>
  <conditionalFormatting sqref="AS35:AT35">
    <cfRule type="containsText" dxfId="50" priority="64" operator="containsText" text="1-комн. квартира">
      <formula>NOT(ISERROR(SEARCH("1-комн. квартира",AS35)))</formula>
    </cfRule>
    <cfRule type="containsText" dxfId="49" priority="65" operator="containsText" text="2-комн. квартира">
      <formula>NOT(ISERROR(SEARCH("2-комн. квартира",AS35)))</formula>
    </cfRule>
    <cfRule type="containsText" dxfId="48" priority="66" operator="containsText" text="Студия">
      <formula>NOT(ISERROR(SEARCH("Студия",AS35)))</formula>
    </cfRule>
  </conditionalFormatting>
  <conditionalFormatting sqref="AI41:AJ41">
    <cfRule type="containsText" dxfId="47" priority="58" operator="containsText" text="резерв">
      <formula>NOT(ISERROR(SEARCH("резерв",AI41)))</formula>
    </cfRule>
  </conditionalFormatting>
  <conditionalFormatting sqref="AI41:AJ41">
    <cfRule type="containsText" dxfId="46" priority="55" operator="containsText" text="1-комн. квартира">
      <formula>NOT(ISERROR(SEARCH("1-комн. квартира",AI41)))</formula>
    </cfRule>
    <cfRule type="containsText" dxfId="45" priority="56" operator="containsText" text="2-комн. квартира">
      <formula>NOT(ISERROR(SEARCH("2-комн. квартира",AI41)))</formula>
    </cfRule>
    <cfRule type="containsText" dxfId="44" priority="57" operator="containsText" text="Студия">
      <formula>NOT(ISERROR(SEARCH("Студия",AI41)))</formula>
    </cfRule>
  </conditionalFormatting>
  <conditionalFormatting sqref="AI41:AJ41">
    <cfRule type="containsText" dxfId="43" priority="54" operator="containsText" text="продана">
      <formula>NOT(ISERROR(SEARCH("продана",AI41)))</formula>
    </cfRule>
  </conditionalFormatting>
  <conditionalFormatting sqref="AY53:AZ53">
    <cfRule type="containsText" dxfId="42" priority="53" operator="containsText" text="резерв">
      <formula>NOT(ISERROR(SEARCH("резерв",AY53)))</formula>
    </cfRule>
  </conditionalFormatting>
  <conditionalFormatting sqref="AY53:AZ53">
    <cfRule type="containsText" dxfId="41" priority="52" operator="containsText" text="резерв">
      <formula>NOT(ISERROR(SEARCH("резерв",AY53)))</formula>
    </cfRule>
  </conditionalFormatting>
  <conditionalFormatting sqref="AK47:AL47">
    <cfRule type="containsText" dxfId="40" priority="41" operator="containsText" text="резерв">
      <formula>NOT(ISERROR(SEARCH("резерв",AK47)))</formula>
    </cfRule>
  </conditionalFormatting>
  <conditionalFormatting sqref="AK47:AL47">
    <cfRule type="containsText" dxfId="39" priority="38" operator="containsText" text="1-комн. квартира">
      <formula>NOT(ISERROR(SEARCH("1-комн. квартира",AK47)))</formula>
    </cfRule>
    <cfRule type="containsText" dxfId="38" priority="39" operator="containsText" text="2-комн. квартира">
      <formula>NOT(ISERROR(SEARCH("2-комн. квартира",AK47)))</formula>
    </cfRule>
    <cfRule type="containsText" dxfId="37" priority="40" operator="containsText" text="Студия">
      <formula>NOT(ISERROR(SEARCH("Студия",AK47)))</formula>
    </cfRule>
  </conditionalFormatting>
  <conditionalFormatting sqref="AK47:AL47">
    <cfRule type="containsText" dxfId="36" priority="37" operator="containsText" text="продана">
      <formula>NOT(ISERROR(SEARCH("продана",AK47)))</formula>
    </cfRule>
  </conditionalFormatting>
  <conditionalFormatting sqref="AG47:AH47">
    <cfRule type="containsText" dxfId="35" priority="36" operator="containsText" text="резерв">
      <formula>NOT(ISERROR(SEARCH("резерв",AG47)))</formula>
    </cfRule>
  </conditionalFormatting>
  <conditionalFormatting sqref="AG47:AH47">
    <cfRule type="containsText" dxfId="34" priority="33" operator="containsText" text="1-комн. квартира">
      <formula>NOT(ISERROR(SEARCH("1-комн. квартира",AG47)))</formula>
    </cfRule>
    <cfRule type="containsText" dxfId="33" priority="34" operator="containsText" text="2-комн. квартира">
      <formula>NOT(ISERROR(SEARCH("2-комн. квартира",AG47)))</formula>
    </cfRule>
    <cfRule type="containsText" dxfId="32" priority="35" operator="containsText" text="Студия">
      <formula>NOT(ISERROR(SEARCH("Студия",AG47)))</formula>
    </cfRule>
  </conditionalFormatting>
  <conditionalFormatting sqref="AG47:AH47">
    <cfRule type="containsText" dxfId="31" priority="32" operator="containsText" text="продана">
      <formula>NOT(ISERROR(SEARCH("продана",AG47)))</formula>
    </cfRule>
  </conditionalFormatting>
  <conditionalFormatting sqref="AI47:AJ47">
    <cfRule type="containsText" dxfId="30" priority="31" operator="containsText" text="резерв">
      <formula>NOT(ISERROR(SEARCH("резерв",AI47)))</formula>
    </cfRule>
  </conditionalFormatting>
  <conditionalFormatting sqref="AI47:AJ47">
    <cfRule type="containsText" dxfId="29" priority="28" operator="containsText" text="1-комн. квартира">
      <formula>NOT(ISERROR(SEARCH("1-комн. квартира",AI47)))</formula>
    </cfRule>
    <cfRule type="containsText" dxfId="28" priority="29" operator="containsText" text="2-комн. квартира">
      <formula>NOT(ISERROR(SEARCH("2-комн. квартира",AI47)))</formula>
    </cfRule>
    <cfRule type="containsText" dxfId="27" priority="30" operator="containsText" text="Студия">
      <formula>NOT(ISERROR(SEARCH("Студия",AI47)))</formula>
    </cfRule>
  </conditionalFormatting>
  <conditionalFormatting sqref="AI47:AJ47">
    <cfRule type="containsText" dxfId="26" priority="27" operator="containsText" text="продана">
      <formula>NOT(ISERROR(SEARCH("продана",AI47)))</formula>
    </cfRule>
  </conditionalFormatting>
  <conditionalFormatting sqref="AM53:AN53">
    <cfRule type="containsText" dxfId="25" priority="26" operator="containsText" text="продана">
      <formula>NOT(ISERROR(SEARCH("продана",AM53)))</formula>
    </cfRule>
  </conditionalFormatting>
  <conditionalFormatting sqref="AM53:AN53">
    <cfRule type="containsText" dxfId="24" priority="25" operator="containsText" text="резерв">
      <formula>NOT(ISERROR(SEARCH("резерв",AM53)))</formula>
    </cfRule>
  </conditionalFormatting>
  <conditionalFormatting sqref="AM53:AN53">
    <cfRule type="containsText" dxfId="23" priority="22" operator="containsText" text="1-комн. квартира">
      <formula>NOT(ISERROR(SEARCH("1-комн. квартира",AM53)))</formula>
    </cfRule>
    <cfRule type="containsText" dxfId="22" priority="23" operator="containsText" text="2-комн. квартира">
      <formula>NOT(ISERROR(SEARCH("2-комн. квартира",AM53)))</formula>
    </cfRule>
    <cfRule type="containsText" dxfId="21" priority="24" operator="containsText" text="Студия">
      <formula>NOT(ISERROR(SEARCH("Студия",AM53)))</formula>
    </cfRule>
  </conditionalFormatting>
  <conditionalFormatting sqref="AG59:AH59">
    <cfRule type="containsText" dxfId="20" priority="21" operator="containsText" text="резерв">
      <formula>NOT(ISERROR(SEARCH("резерв",AG59)))</formula>
    </cfRule>
  </conditionalFormatting>
  <conditionalFormatting sqref="AG59:AH59">
    <cfRule type="containsText" dxfId="19" priority="18" operator="containsText" text="1-комн. квартира">
      <formula>NOT(ISERROR(SEARCH("1-комн. квартира",AG59)))</formula>
    </cfRule>
    <cfRule type="containsText" dxfId="18" priority="19" operator="containsText" text="2-комн. квартира">
      <formula>NOT(ISERROR(SEARCH("2-комн. квартира",AG59)))</formula>
    </cfRule>
    <cfRule type="containsText" dxfId="17" priority="20" operator="containsText" text="Студия">
      <formula>NOT(ISERROR(SEARCH("Студия",AG59)))</formula>
    </cfRule>
  </conditionalFormatting>
  <conditionalFormatting sqref="AG59:AH59">
    <cfRule type="containsText" dxfId="16" priority="17" operator="containsText" text="продана">
      <formula>NOT(ISERROR(SEARCH("продана",AG59)))</formula>
    </cfRule>
  </conditionalFormatting>
  <conditionalFormatting sqref="AK65:AL65">
    <cfRule type="containsText" dxfId="15" priority="16" operator="containsText" text="резерв">
      <formula>NOT(ISERROR(SEARCH("резерв",AK65)))</formula>
    </cfRule>
  </conditionalFormatting>
  <conditionalFormatting sqref="AK65:AL65">
    <cfRule type="containsText" dxfId="14" priority="13" operator="containsText" text="1-комн. квартира">
      <formula>NOT(ISERROR(SEARCH("1-комн. квартира",AK65)))</formula>
    </cfRule>
    <cfRule type="containsText" dxfId="13" priority="14" operator="containsText" text="2-комн. квартира">
      <formula>NOT(ISERROR(SEARCH("2-комн. квартира",AK65)))</formula>
    </cfRule>
    <cfRule type="containsText" dxfId="12" priority="15" operator="containsText" text="Студия">
      <formula>NOT(ISERROR(SEARCH("Студия",AK65)))</formula>
    </cfRule>
  </conditionalFormatting>
  <conditionalFormatting sqref="AK65:AL65">
    <cfRule type="containsText" dxfId="11" priority="12" operator="containsText" text="продана">
      <formula>NOT(ISERROR(SEARCH("продана",AK65)))</formula>
    </cfRule>
  </conditionalFormatting>
  <conditionalFormatting sqref="AE65:AF65">
    <cfRule type="containsText" dxfId="10" priority="11" operator="containsText" text="резерв">
      <formula>NOT(ISERROR(SEARCH("резерв",AE65)))</formula>
    </cfRule>
  </conditionalFormatting>
  <conditionalFormatting sqref="AE65:AF65">
    <cfRule type="containsText" dxfId="9" priority="8" operator="containsText" text="1-комн. квартира">
      <formula>NOT(ISERROR(SEARCH("1-комн. квартира",AE65)))</formula>
    </cfRule>
    <cfRule type="containsText" dxfId="8" priority="9" operator="containsText" text="2-комн. квартира">
      <formula>NOT(ISERROR(SEARCH("2-комн. квартира",AE65)))</formula>
    </cfRule>
    <cfRule type="containsText" dxfId="7" priority="10" operator="containsText" text="Студия">
      <formula>NOT(ISERROR(SEARCH("Студия",AE65)))</formula>
    </cfRule>
  </conditionalFormatting>
  <conditionalFormatting sqref="AE65:AF65">
    <cfRule type="containsText" dxfId="6" priority="7" operator="containsText" text="продана">
      <formula>NOT(ISERROR(SEARCH("продана",AE65)))</formula>
    </cfRule>
  </conditionalFormatting>
  <conditionalFormatting sqref="AE65:AF65">
    <cfRule type="containsText" dxfId="5" priority="6" operator="containsText" text="резерв">
      <formula>NOT(ISERROR(SEARCH("резерв",AE65)))</formula>
    </cfRule>
  </conditionalFormatting>
  <conditionalFormatting sqref="AE65:AF65">
    <cfRule type="containsText" dxfId="4" priority="5" operator="containsText" text="резерв">
      <formula>NOT(ISERROR(SEARCH("резерв",AE65)))</formula>
    </cfRule>
  </conditionalFormatting>
  <conditionalFormatting sqref="AE65:AF65">
    <cfRule type="containsText" dxfId="3" priority="4" operator="containsText" text="резерв">
      <formula>NOT(ISERROR(SEARCH("резерв",AE65)))</formula>
    </cfRule>
  </conditionalFormatting>
  <conditionalFormatting sqref="AE65:AF65">
    <cfRule type="containsText" dxfId="2" priority="3" operator="containsText" text="резерв">
      <formula>NOT(ISERROR(SEARCH("резерв",AE65)))</formula>
    </cfRule>
  </conditionalFormatting>
  <conditionalFormatting sqref="AE65:AF65">
    <cfRule type="containsText" dxfId="1" priority="2" operator="containsText" text="резерв">
      <formula>NOT(ISERROR(SEARCH("резерв",AE65)))</formula>
    </cfRule>
  </conditionalFormatting>
  <conditionalFormatting sqref="AE65:AF65">
    <cfRule type="containsText" dxfId="0" priority="1" operator="containsText" text="резерв">
      <formula>NOT(ISERROR(SEARCH("резерв",AE65)))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Литер 2</vt:lpstr>
      <vt:lpstr>Литер 7</vt:lpstr>
      <vt:lpstr>'Литер 2'!Область_печати</vt:lpstr>
      <vt:lpstr>'Литер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Каравелла</dc:creator>
  <cp:lastModifiedBy>Каравелла</cp:lastModifiedBy>
  <cp:lastPrinted>2020-08-02T08:47:27Z</cp:lastPrinted>
  <dcterms:created xsi:type="dcterms:W3CDTF">2019-10-08T16:11:44Z</dcterms:created>
  <dcterms:modified xsi:type="dcterms:W3CDTF">2020-08-03T14:33:01Z</dcterms:modified>
</cp:coreProperties>
</file>